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064" windowHeight="9564" activeTab="1"/>
  </bookViews>
  <sheets>
    <sheet name="资金汇总表" sheetId="1" r:id="rId1"/>
    <sheet name="基础情况表" sheetId="2" r:id="rId2"/>
    <sheet name="工程项目基础数据表" sheetId="3" r:id="rId3"/>
    <sheet name="评价指标体系" sheetId="4" r:id="rId4"/>
  </sheets>
  <definedNames>
    <definedName name="_xlnm.Print_Titles" localSheetId="3">'评价指标体系'!$2:$4</definedName>
  </definedNames>
  <calcPr fullCalcOnLoad="1"/>
</workbook>
</file>

<file path=xl/sharedStrings.xml><?xml version="1.0" encoding="utf-8"?>
<sst xmlns="http://schemas.openxmlformats.org/spreadsheetml/2006/main" count="198" uniqueCount="169">
  <si>
    <t>附件1</t>
  </si>
  <si>
    <t xml:space="preserve">    回龙圩管理区2016年度农村公路专项资金汇总表</t>
  </si>
  <si>
    <t>填报单位：回龙圩管理区交通局　</t>
  </si>
  <si>
    <t>单位：万元</t>
  </si>
  <si>
    <t>科目名称</t>
  </si>
  <si>
    <t>专项资金</t>
  </si>
  <si>
    <t>中央财政</t>
  </si>
  <si>
    <t>省级补贴</t>
  </si>
  <si>
    <t>市本级配套</t>
  </si>
  <si>
    <t>指标文号</t>
  </si>
  <si>
    <t>湘财建指【2015】381号</t>
  </si>
  <si>
    <t>湘财建指【2015】141号</t>
  </si>
  <si>
    <t>湘财建指【2016】3号</t>
  </si>
  <si>
    <t>市国库集中支付中心</t>
  </si>
  <si>
    <t>合计</t>
  </si>
  <si>
    <t>金额</t>
  </si>
  <si>
    <t>金额合计</t>
  </si>
  <si>
    <t>附件2</t>
  </si>
  <si>
    <r>
      <t xml:space="preserve">  回龙圩管理区2016年度农村公路专项资金基</t>
    </r>
    <r>
      <rPr>
        <b/>
        <sz val="16"/>
        <rFont val="宋体"/>
        <family val="0"/>
      </rPr>
      <t>础</t>
    </r>
    <r>
      <rPr>
        <b/>
        <sz val="16"/>
        <rFont val="仿宋_GB2312"/>
        <family val="3"/>
      </rPr>
      <t>情</t>
    </r>
    <r>
      <rPr>
        <b/>
        <sz val="16"/>
        <rFont val="宋体"/>
        <family val="0"/>
      </rPr>
      <t>况</t>
    </r>
    <r>
      <rPr>
        <b/>
        <sz val="16"/>
        <rFont val="仿宋_GB2312"/>
        <family val="3"/>
      </rPr>
      <t>表</t>
    </r>
  </si>
  <si>
    <t>填报单位：回龙圩管理区交通局</t>
  </si>
  <si>
    <t>实施单位基本情况</t>
  </si>
  <si>
    <t>单位名称</t>
  </si>
  <si>
    <t>回龙圩管理区交通局</t>
  </si>
  <si>
    <t>单位地址</t>
  </si>
  <si>
    <t>回龙圩管理区办公大楼</t>
  </si>
  <si>
    <t>单位负责人</t>
  </si>
  <si>
    <t>何强旺</t>
  </si>
  <si>
    <t>电话</t>
  </si>
  <si>
    <t>财务负责人</t>
  </si>
  <si>
    <t>李志涛</t>
  </si>
  <si>
    <t>项目决策</t>
  </si>
  <si>
    <t>项目目标</t>
  </si>
  <si>
    <t>□ 无项目目标</t>
  </si>
  <si>
    <t>□ 项目目标为：让农村交通更加便利</t>
  </si>
  <si>
    <t>□ 无决策流程</t>
  </si>
  <si>
    <t>□ 项目决策流程： 项目申报、项目评审、招投标、监理、施工、预付、结算</t>
  </si>
  <si>
    <t>业务、资金管理情况</t>
  </si>
  <si>
    <t>业务管理制度建设</t>
  </si>
  <si>
    <t>□ 无业务管理制度</t>
  </si>
  <si>
    <r>
      <t>□ 业务管理制度为：</t>
    </r>
    <r>
      <rPr>
        <b/>
        <sz val="9"/>
        <rFont val="仿宋_GB2312"/>
        <family val="3"/>
      </rPr>
      <t>《  回龙圩管理区财政专项资金报账管理办法》</t>
    </r>
  </si>
  <si>
    <t>□ 管理机构人员数：4 人</t>
  </si>
  <si>
    <t>财务制度建设</t>
  </si>
  <si>
    <t>□ 无资金管理制度</t>
  </si>
  <si>
    <t>□ 资金管理制度为： 根据项目计划分配使用专项资金，保证专款专用</t>
  </si>
  <si>
    <t>资金分配</t>
  </si>
  <si>
    <t>□ 无资金分配办法</t>
  </si>
  <si>
    <t>□ 资金分配办法为：根据项目专项资金计划分配，专款专用</t>
  </si>
  <si>
    <t>账务处理</t>
  </si>
  <si>
    <t>账务处理情况描述：</t>
  </si>
  <si>
    <t>资金预算</t>
  </si>
  <si>
    <t>□ 预算金额： 1017.72 万元</t>
  </si>
  <si>
    <t>□ 预算是否足额：是</t>
  </si>
  <si>
    <t>资金使用</t>
  </si>
  <si>
    <t>√ 与资金管理要求一致</t>
  </si>
  <si>
    <t>□ 与资金管理要求不一致，原因为：</t>
  </si>
  <si>
    <t>□未按规定向财政部门报送资金使用情况报告</t>
  </si>
  <si>
    <t>√已按规定向财政部门报送资金使用情况报告</t>
  </si>
  <si>
    <t>资金发放形式</t>
  </si>
  <si>
    <t>√社会化发放</t>
  </si>
  <si>
    <t>□其他（未实行社会化发放的请注明原因）</t>
  </si>
  <si>
    <t>财务监控</t>
  </si>
  <si>
    <t>□ 无财务监控机制</t>
  </si>
  <si>
    <t>□ 财务监控机制为：接受纪委、审计、财政部门的监督</t>
  </si>
  <si>
    <t>管理建议</t>
  </si>
  <si>
    <t>□ 无管理建议</t>
  </si>
  <si>
    <t>□ 有资金管理建议，管理建议如下（或另附材料）：</t>
  </si>
  <si>
    <t>附件3</t>
  </si>
  <si>
    <t xml:space="preserve">   回龙圩管理区2016年度农村公路专项资金绩效评价项目统计表 </t>
  </si>
  <si>
    <t>单位：元</t>
  </si>
  <si>
    <t>项目单位</t>
  </si>
  <si>
    <t>项目名称</t>
  </si>
  <si>
    <t>计划资金</t>
  </si>
  <si>
    <t>工程进度</t>
  </si>
  <si>
    <t>结算金额</t>
  </si>
  <si>
    <t>已付资金</t>
  </si>
  <si>
    <t>备注</t>
  </si>
  <si>
    <t>上级</t>
  </si>
  <si>
    <t>县级</t>
  </si>
  <si>
    <t>聚钱山至大岩口道路硬化工程款</t>
  </si>
  <si>
    <t>黄家至等母头道路硬化工程款</t>
  </si>
  <si>
    <t>八仙洞至大湾道路硬化工程款等</t>
  </si>
  <si>
    <t>支周昌明工程款</t>
  </si>
  <si>
    <t>支怀化市公路监理有限公司永州分公司八仙洞至大湾等公路监理费</t>
  </si>
  <si>
    <t>支湖南大胜集团唐家至马鞍山至垃圾场道路硬化工程款</t>
  </si>
  <si>
    <t>支长沙华咨工程咨询有限公司G538江永大地铺至永济亭公路水土保持技术服务费130000元，公路压矿技术服务费20000元，公路节能评估技术服务费20000元，公路地质灾害危险性评估技术服务费90000元</t>
  </si>
  <si>
    <t>支湖南省翔天建设工程有限公司回龙湖园区道路硬化及沥青路面部分工程款等</t>
  </si>
  <si>
    <t>支湖南省翔天建设工程有限公司回龙湖园区道路硬化及沥青路面部分工程款</t>
  </si>
  <si>
    <t>支长沙华咨工程咨询有限公司G538江永大地铺至永济亭公路规划选址技术服务费120000元</t>
  </si>
  <si>
    <t>支长沙华咨工程咨询有限公司G538江永大地铺至永济亭公路环境影响评估技术服务费190000元</t>
  </si>
  <si>
    <t>支鹰潭市旷鼎建筑工程有限责任公司回龙圩管理区新风村至八仙洞至新铺至神仙洞至小学路面改造工程款</t>
  </si>
  <si>
    <t>新风村至八仙洞至新铺至神仙洞至小学路面改造</t>
  </si>
  <si>
    <t>回龙湖路面硬化及沥青路面工程</t>
  </si>
  <si>
    <t>附件4</t>
  </si>
  <si>
    <t>回龙圩管理区2016年度农村公路专项资金绩效评价指标</t>
  </si>
  <si>
    <t>一级</t>
  </si>
  <si>
    <t>分</t>
  </si>
  <si>
    <t>二级</t>
  </si>
  <si>
    <t>三级指标</t>
  </si>
  <si>
    <t>指标内容</t>
  </si>
  <si>
    <t>评价标准</t>
  </si>
  <si>
    <t>得分</t>
  </si>
  <si>
    <t>指标</t>
  </si>
  <si>
    <t>值</t>
  </si>
  <si>
    <t>投  入</t>
  </si>
  <si>
    <t>项目
立项</t>
  </si>
  <si>
    <t>项目立项规范性</t>
  </si>
  <si>
    <t>项目设立长期绩效目标及项目年度实施计划符合相关要求,以便于正确反映和考核该立项的规范情况。</t>
  </si>
  <si>
    <t>①项目按照规定的程序申请设立1分，否则0分；
②所提交的文件、材料符合相关要求立1分，否则0分；
③事前已经过必要的可行性研究、专家论证、风险评估、集体决策等1分，否则0分</t>
  </si>
  <si>
    <t>绩效目标合理性</t>
  </si>
  <si>
    <t>项目所设定的绩效目标需依据充分，符合客观事实，以便于反映和考核项目绩效目标与项目实施的相符情况。</t>
  </si>
  <si>
    <t xml:space="preserve">①符合国家相关法律法规、国民经济发展规划和党委政府决策1分，否则0分；
②项目为促进事业发展所必需1分，否则0分；
③项目预期产出效益和效果符合正常的业绩水平1分，否则0分。
</t>
  </si>
  <si>
    <t>绩效指标明确性</t>
  </si>
  <si>
    <t>根据绩效目标设定的绩效指标需清晰、细化、可衡量等，以便于反映和考核项目其明细化情况。</t>
  </si>
  <si>
    <t xml:space="preserve">①将项目绩效目标细化分解为具体的绩效指标，通过清晰、可衡量的指标值予以体现1分，否则0分；
②与项目年度任务数或计划数相对应1分，否则0分；
③与预算确定的项目投资额或资金量相匹配1分，否则0分。
</t>
  </si>
  <si>
    <t>资金       落实</t>
  </si>
  <si>
    <t>资金到位率</t>
  </si>
  <si>
    <t>即实际到位资金与计划投入资金的比率，以反映和考核资金落实情况对项目实施的影响。                              （实际到/计划到位）×100%</t>
  </si>
  <si>
    <t>资金到位率为100%的得6分，资金到位率在90%-100%之间的得4分（含90%），资金到位率在80%-90%之间的得2分（含80%），低于80%的不得分</t>
  </si>
  <si>
    <t>到位及时率</t>
  </si>
  <si>
    <t>即及时到位资金与应到位资金的比率，以反映和考核资金到位的及时度。                                         (及时到/应到位)×100%</t>
  </si>
  <si>
    <t>过程</t>
  </si>
  <si>
    <t>业务       管理</t>
  </si>
  <si>
    <t>管理制度健全性</t>
  </si>
  <si>
    <t>项目单位需具备健全的业务管理制度，以便于反映和考核该制度对项目顺利实施的保障作用。</t>
  </si>
  <si>
    <t>①已制定或具有相应的业务管理制度2分，否则0分；
②业务管理制度合法、合规、完整2分，否则0分。</t>
  </si>
  <si>
    <t>制度执行有效性</t>
  </si>
  <si>
    <t>项目实施过程符合相关业务管理规定，以反映和考核业务管理制度的有效性。</t>
  </si>
  <si>
    <t>①遵守相关法律法规和业务管理规定1分，否则0分；
②项目调整及支出调整手续完备1分，否则0分；
③项目合同书、验收报告、技术鉴定等资料齐全并及时归档1分，否则0分；
④项目实施的人员条件、场地设备、信息支撑等落实到位1分，否则0分。</t>
  </si>
  <si>
    <t>项目质量可控性</t>
  </si>
  <si>
    <t>项目单位需采取必要措施以达到相关质量要求，用于反映和考核该单位对项目质量的控制情况。</t>
  </si>
  <si>
    <t>①已制定或具有相应的项目质量要求或标准2分，否则0分；
②采取了相应的项目质量检查、验收等必需的控制措施或手段2分，否则0分。</t>
  </si>
  <si>
    <t>财务      管理</t>
  </si>
  <si>
    <t>项目单位需建立健全的财务管理制度，用以反映和考核该制度是否保障了资金规范、安全地运行。</t>
  </si>
  <si>
    <t>①已制定或具有相应的项目资金管理办法2分，否则0分；
②项目资金管理办法符合相关财务会计制度的规定2分，否则0分。</t>
  </si>
  <si>
    <t>资金使用合规性</t>
  </si>
  <si>
    <t>项目资金的使用符合相关的财务管理制度规定，以反映和考核项目资金的规范运行情况</t>
  </si>
  <si>
    <t>①符合国家财经法规和财务管理制度以及有关专项资金管理办法1分，否则0分；                                          ②资金的拨付有完整的审批程序和手续1分，否则0分；       ③项目符合预算批复或合同规定的用途1分，否则0分；         ④不存在截留、挤占、挪用、虚列支出等情况1分，否则0分。</t>
  </si>
  <si>
    <t>财务监控有效性</t>
  </si>
  <si>
    <t>项目单位具备且采取了必要的监控措施以保障项目资金的安全规范运行，用以反映和考核项目单位对资金运行的监控情况。</t>
  </si>
  <si>
    <t>①具有相应的监控机制2分，否则0分；                ②采取了相应的财务检查等必要的监控措施2分，否则0分</t>
  </si>
  <si>
    <t>产出</t>
  </si>
  <si>
    <t>项目
产出</t>
  </si>
  <si>
    <t>实际完成率</t>
  </si>
  <si>
    <t>即项目实施的实际产出数与计划产出数的比率，用以反映和考核项目产出数量目标的实现程度。                     （实际产出数/计划产出数）×100%</t>
  </si>
  <si>
    <t>实际完成率为100%的得8分，实际完成率在90%-100%之间的得6分（含90%），实际完成率在80%-90%之间的得4分（含80%），低于80%的不得分</t>
  </si>
  <si>
    <t>完成及时率</t>
  </si>
  <si>
    <t>即项目实际提前完成时间与计划完成时间的比率，用以反映和考核项目产出时效目标的实现程度。                    [计划完成时间-实际完成时间）/计划完成时间]×100%</t>
  </si>
  <si>
    <t>项目完成及时率大于或等于零时得满分;小于零时,按照分值和实际比率乘积扣分</t>
  </si>
  <si>
    <t>质量达标率</t>
  </si>
  <si>
    <t>即项目完成的质量达标产出数与实际产出数的比率，用以反映和考核项目产出质量目标的实现程度。                                         (质量达标产出数/实际产出数)×100%</t>
  </si>
  <si>
    <t>质量达标率为100%的得7分，质量达标率在90%-100%之间的得5分（含90%），质量达标率在80%-90%之间的得3分（含80%），低于80%的不得分</t>
  </si>
  <si>
    <t>成本节约率</t>
  </si>
  <si>
    <t>即完成项目计划工作目标的实际节约成本与计划成本的比率，用以反映和考核项目的成本节约程度。                                         [(计划成本-实际成本)/计划成本]×100%</t>
  </si>
  <si>
    <t>项目成本节约率在±10%之间得满分，超过区间按照分值和超出范围的比率乘积扣分</t>
  </si>
  <si>
    <t>效果</t>
  </si>
  <si>
    <t>项目
效果</t>
  </si>
  <si>
    <t>经济效益</t>
  </si>
  <si>
    <t>项目实施是否对经济发展产生了直接或间接的经济效益。</t>
  </si>
  <si>
    <t>根据实际情况等酌情扣分</t>
  </si>
  <si>
    <t>社会效益</t>
  </si>
  <si>
    <t>项目实施是否为社会发展带来了直接或间接的影响。</t>
  </si>
  <si>
    <t>根据实际情况及调查问卷等酌情扣分</t>
  </si>
  <si>
    <t>生态效益</t>
  </si>
  <si>
    <t>项目实施是否对生态环境产生了直接或间接的影响。</t>
  </si>
  <si>
    <t>可持续影响</t>
  </si>
  <si>
    <t>项目后续运行及成效发挥的可持续影响情况。</t>
  </si>
  <si>
    <t>服务对象满意度</t>
  </si>
  <si>
    <t>服务对象对项目的实施效果的满意程度。</t>
  </si>
  <si>
    <t>总分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</si>
</sst>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6">
    <font>
      <sz val="12"/>
      <name val="宋体"/>
      <family val="0"/>
    </font>
    <font>
      <b/>
      <sz val="10"/>
      <name val="宋体"/>
      <family val="0"/>
    </font>
    <font>
      <sz val="14"/>
      <name val="黑体"/>
      <family val="3"/>
    </font>
    <font>
      <sz val="8"/>
      <name val="宋体"/>
      <family val="0"/>
    </font>
    <font>
      <sz val="10"/>
      <name val="仿宋_GB2312"/>
      <family val="3"/>
    </font>
    <font>
      <b/>
      <sz val="10"/>
      <name val="仿宋_GB2312"/>
      <family val="3"/>
    </font>
    <font>
      <b/>
      <sz val="18"/>
      <name val="宋体"/>
      <family val="0"/>
    </font>
    <font>
      <sz val="10"/>
      <name val="宋体"/>
      <family val="0"/>
    </font>
    <font>
      <sz val="16"/>
      <name val="黑体"/>
      <family val="3"/>
    </font>
    <font>
      <b/>
      <sz val="12"/>
      <name val="仿宋_GB2312"/>
      <family val="3"/>
    </font>
    <font>
      <b/>
      <sz val="16"/>
      <name val="仿宋_GB2312"/>
      <family val="3"/>
    </font>
    <font>
      <sz val="9"/>
      <color indexed="8"/>
      <name val="仿宋_GB2312"/>
      <family val="3"/>
    </font>
    <font>
      <sz val="10"/>
      <name val="Times New Roman"/>
      <family val="1"/>
    </font>
    <font>
      <b/>
      <sz val="14"/>
      <name val="仿宋_GB2312"/>
      <family val="3"/>
    </font>
    <font>
      <sz val="12"/>
      <name val="仿宋_GB2312"/>
      <family val="3"/>
    </font>
    <font>
      <sz val="11"/>
      <color indexed="9"/>
      <name val="宋体"/>
      <family val="0"/>
    </font>
    <font>
      <sz val="11"/>
      <color indexed="19"/>
      <name val="宋体"/>
      <family val="0"/>
    </font>
    <font>
      <sz val="11"/>
      <color indexed="16"/>
      <name val="宋体"/>
      <family val="0"/>
    </font>
    <font>
      <sz val="11"/>
      <color indexed="8"/>
      <name val="宋体"/>
      <family val="0"/>
    </font>
    <font>
      <b/>
      <sz val="11"/>
      <color indexed="63"/>
      <name val="宋体"/>
      <family val="0"/>
    </font>
    <font>
      <u val="single"/>
      <sz val="11"/>
      <color indexed="12"/>
      <name val="宋体"/>
      <family val="0"/>
    </font>
    <font>
      <sz val="11"/>
      <color indexed="17"/>
      <name val="宋体"/>
      <family val="0"/>
    </font>
    <font>
      <sz val="11"/>
      <color indexed="53"/>
      <name val="宋体"/>
      <family val="0"/>
    </font>
    <font>
      <i/>
      <sz val="11"/>
      <color indexed="23"/>
      <name val="宋体"/>
      <family val="0"/>
    </font>
    <font>
      <sz val="11"/>
      <color indexed="62"/>
      <name val="宋体"/>
      <family val="0"/>
    </font>
    <font>
      <b/>
      <sz val="11"/>
      <color indexed="62"/>
      <name val="宋体"/>
      <family val="0"/>
    </font>
    <font>
      <u val="single"/>
      <sz val="11"/>
      <color indexed="20"/>
      <name val="宋体"/>
      <family val="0"/>
    </font>
    <font>
      <b/>
      <sz val="11"/>
      <color indexed="8"/>
      <name val="宋体"/>
      <family val="0"/>
    </font>
    <font>
      <b/>
      <sz val="15"/>
      <color indexed="62"/>
      <name val="宋体"/>
      <family val="0"/>
    </font>
    <font>
      <b/>
      <sz val="11"/>
      <color indexed="53"/>
      <name val="宋体"/>
      <family val="0"/>
    </font>
    <font>
      <b/>
      <sz val="13"/>
      <color indexed="62"/>
      <name val="宋体"/>
      <family val="0"/>
    </font>
    <font>
      <sz val="11"/>
      <color indexed="10"/>
      <name val="宋体"/>
      <family val="0"/>
    </font>
    <font>
      <b/>
      <sz val="11"/>
      <color indexed="9"/>
      <name val="宋体"/>
      <family val="0"/>
    </font>
    <font>
      <b/>
      <sz val="18"/>
      <color indexed="62"/>
      <name val="宋体"/>
      <family val="0"/>
    </font>
    <font>
      <b/>
      <sz val="16"/>
      <name val="宋体"/>
      <family val="0"/>
    </font>
    <font>
      <b/>
      <sz val="9"/>
      <name val="仿宋_GB2312"/>
      <family val="3"/>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style="thin"/>
      <right style="thin"/>
      <top style="thin"/>
      <bottom/>
    </border>
    <border>
      <left style="thin"/>
      <right style="thin"/>
      <top style="thin"/>
      <bottom style="thin"/>
    </border>
    <border>
      <left style="thin"/>
      <right style="thin"/>
      <top/>
      <bottom style="thin"/>
    </border>
    <border>
      <left style="thin"/>
      <right style="thin"/>
      <top/>
      <bottom/>
    </border>
    <border>
      <left style="thin"/>
      <right/>
      <top style="thin"/>
      <bottom style="thin"/>
    </border>
    <border>
      <left style="thin"/>
      <right/>
      <top style="thin"/>
      <bottom/>
    </border>
    <border>
      <left/>
      <right/>
      <top style="thin"/>
      <bottom/>
    </border>
    <border>
      <left/>
      <right style="thin"/>
      <top style="thin"/>
      <bottom/>
    </border>
    <border>
      <left style="thin"/>
      <right>
        <color indexed="63"/>
      </right>
      <top style="thin"/>
      <bottom>
        <color indexed="63"/>
      </bottom>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8"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8" fillId="4" borderId="0" applyNumberFormat="0" applyBorder="0" applyAlignment="0" applyProtection="0"/>
    <xf numFmtId="0" fontId="17" fillId="5" borderId="0" applyNumberFormat="0" applyBorder="0" applyAlignment="0" applyProtection="0"/>
    <xf numFmtId="43" fontId="0" fillId="0" borderId="0" applyFont="0" applyFill="0" applyBorder="0" applyAlignment="0" applyProtection="0"/>
    <xf numFmtId="0" fontId="15" fillId="6" borderId="0" applyNumberFormat="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0" fillId="2" borderId="2" applyNumberFormat="0" applyFont="0" applyAlignment="0" applyProtection="0"/>
    <xf numFmtId="0" fontId="15" fillId="7" borderId="0" applyNumberFormat="0" applyBorder="0" applyAlignment="0" applyProtection="0"/>
    <xf numFmtId="0" fontId="25" fillId="0" borderId="0" applyNumberFormat="0" applyFill="0" applyBorder="0" applyAlignment="0" applyProtection="0"/>
    <xf numFmtId="0" fontId="31" fillId="0" borderId="0" applyNumberFormat="0" applyFill="0" applyBorder="0" applyAlignment="0" applyProtection="0"/>
    <xf numFmtId="0" fontId="33" fillId="0" borderId="0" applyNumberFormat="0" applyFill="0" applyBorder="0" applyAlignment="0" applyProtection="0"/>
    <xf numFmtId="0" fontId="23" fillId="0" borderId="0" applyNumberFormat="0" applyFill="0" applyBorder="0" applyAlignment="0" applyProtection="0"/>
    <xf numFmtId="0" fontId="28" fillId="0" borderId="3" applyNumberFormat="0" applyFill="0" applyAlignment="0" applyProtection="0"/>
    <xf numFmtId="0" fontId="30" fillId="0" borderId="4" applyNumberFormat="0" applyFill="0" applyAlignment="0" applyProtection="0"/>
    <xf numFmtId="0" fontId="15" fillId="6" borderId="0" applyNumberFormat="0" applyBorder="0" applyAlignment="0" applyProtection="0"/>
    <xf numFmtId="0" fontId="25" fillId="0" borderId="5" applyNumberFormat="0" applyFill="0" applyAlignment="0" applyProtection="0"/>
    <xf numFmtId="0" fontId="15" fillId="6" borderId="0" applyNumberFormat="0" applyBorder="0" applyAlignment="0" applyProtection="0"/>
    <xf numFmtId="0" fontId="19" fillId="8" borderId="6" applyNumberFormat="0" applyAlignment="0" applyProtection="0"/>
    <xf numFmtId="0" fontId="29" fillId="8" borderId="1" applyNumberFormat="0" applyAlignment="0" applyProtection="0"/>
    <xf numFmtId="0" fontId="32" fillId="9" borderId="7" applyNumberFormat="0" applyAlignment="0" applyProtection="0"/>
    <xf numFmtId="0" fontId="18" fillId="2" borderId="0" applyNumberFormat="0" applyBorder="0" applyAlignment="0" applyProtection="0"/>
    <xf numFmtId="0" fontId="15" fillId="10" borderId="0" applyNumberFormat="0" applyBorder="0" applyAlignment="0" applyProtection="0"/>
    <xf numFmtId="0" fontId="22" fillId="0" borderId="8" applyNumberFormat="0" applyFill="0" applyAlignment="0" applyProtection="0"/>
    <xf numFmtId="0" fontId="27" fillId="0" borderId="9" applyNumberFormat="0" applyFill="0" applyAlignment="0" applyProtection="0"/>
    <xf numFmtId="0" fontId="21" fillId="4" borderId="0" applyNumberFormat="0" applyBorder="0" applyAlignment="0" applyProtection="0"/>
    <xf numFmtId="0" fontId="16" fillId="11" borderId="0" applyNumberFormat="0" applyBorder="0" applyAlignment="0" applyProtection="0"/>
    <xf numFmtId="0" fontId="18" fillId="12" borderId="0" applyNumberFormat="0" applyBorder="0" applyAlignment="0" applyProtection="0"/>
    <xf numFmtId="0" fontId="15" fillId="13" borderId="0" applyNumberFormat="0" applyBorder="0" applyAlignment="0" applyProtection="0"/>
    <xf numFmtId="0" fontId="18" fillId="12" borderId="0" applyNumberFormat="0" applyBorder="0" applyAlignment="0" applyProtection="0"/>
    <xf numFmtId="0" fontId="18" fillId="14" borderId="0" applyNumberFormat="0" applyBorder="0" applyAlignment="0" applyProtection="0"/>
    <xf numFmtId="0" fontId="18" fillId="2" borderId="0" applyNumberFormat="0" applyBorder="0" applyAlignment="0" applyProtection="0"/>
    <xf numFmtId="0" fontId="18" fillId="3" borderId="0" applyNumberFormat="0" applyBorder="0" applyAlignment="0" applyProtection="0"/>
    <xf numFmtId="0" fontId="15" fillId="15" borderId="0" applyNumberFormat="0" applyBorder="0" applyAlignment="0" applyProtection="0"/>
    <xf numFmtId="0" fontId="15" fillId="13" borderId="0" applyNumberFormat="0" applyBorder="0" applyAlignment="0" applyProtection="0"/>
    <xf numFmtId="0" fontId="18" fillId="14" borderId="0" applyNumberFormat="0" applyBorder="0" applyAlignment="0" applyProtection="0"/>
    <xf numFmtId="0" fontId="18" fillId="6" borderId="0" applyNumberFormat="0" applyBorder="0" applyAlignment="0" applyProtection="0"/>
    <xf numFmtId="0" fontId="15" fillId="16" borderId="0" applyNumberFormat="0" applyBorder="0" applyAlignment="0" applyProtection="0"/>
    <xf numFmtId="0" fontId="18" fillId="14" borderId="0" applyNumberFormat="0" applyBorder="0" applyAlignment="0" applyProtection="0"/>
    <xf numFmtId="0" fontId="15" fillId="17" borderId="0" applyNumberFormat="0" applyBorder="0" applyAlignment="0" applyProtection="0"/>
    <xf numFmtId="0" fontId="15" fillId="7" borderId="0" applyNumberFormat="0" applyBorder="0" applyAlignment="0" applyProtection="0"/>
    <xf numFmtId="0" fontId="18" fillId="3" borderId="0" applyNumberFormat="0" applyBorder="0" applyAlignment="0" applyProtection="0"/>
    <xf numFmtId="0" fontId="15" fillId="3" borderId="0" applyNumberFormat="0" applyBorder="0" applyAlignment="0" applyProtection="0"/>
    <xf numFmtId="0" fontId="0" fillId="0" borderId="0">
      <alignment vertical="center"/>
      <protection/>
    </xf>
    <xf numFmtId="0" fontId="0" fillId="0" borderId="0">
      <alignment/>
      <protection/>
    </xf>
  </cellStyleXfs>
  <cellXfs count="67">
    <xf numFmtId="0" fontId="0" fillId="0" borderId="0" xfId="0" applyAlignment="1">
      <alignment/>
    </xf>
    <xf numFmtId="0" fontId="0" fillId="0" borderId="0" xfId="0" applyFill="1" applyAlignment="1">
      <alignment/>
    </xf>
    <xf numFmtId="0" fontId="0" fillId="0" borderId="0" xfId="0" applyFill="1" applyAlignment="1">
      <alignment horizontal="center" vertical="center"/>
    </xf>
    <xf numFmtId="0" fontId="0" fillId="0" borderId="0" xfId="0" applyAlignment="1">
      <alignment horizontal="center" vertical="center"/>
    </xf>
    <xf numFmtId="0" fontId="1" fillId="0" borderId="0" xfId="0" applyFont="1" applyFill="1" applyAlignment="1">
      <alignment vertical="center"/>
    </xf>
    <xf numFmtId="0" fontId="2" fillId="0" borderId="0" xfId="0" applyFont="1" applyFill="1" applyBorder="1" applyAlignment="1">
      <alignment horizontal="center" vertical="center"/>
    </xf>
    <xf numFmtId="0" fontId="3" fillId="0" borderId="1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1" xfId="0" applyFont="1" applyFill="1" applyBorder="1" applyAlignment="1">
      <alignment horizontal="center" vertical="center"/>
    </xf>
    <xf numFmtId="0" fontId="3" fillId="0" borderId="11" xfId="0" applyFont="1" applyFill="1" applyBorder="1" applyAlignment="1">
      <alignment horizontal="left" vertical="center" wrapText="1"/>
    </xf>
    <xf numFmtId="0" fontId="3" fillId="0" borderId="11" xfId="0" applyFont="1" applyBorder="1" applyAlignment="1">
      <alignment horizontal="left" vertical="center" wrapText="1"/>
    </xf>
    <xf numFmtId="0" fontId="3" fillId="0" borderId="11" xfId="0" applyNumberFormat="1" applyFont="1" applyFill="1" applyBorder="1" applyAlignment="1">
      <alignment horizontal="center" vertical="center" textRotation="255" wrapText="1"/>
    </xf>
    <xf numFmtId="0" fontId="3" fillId="0" borderId="10" xfId="0" applyNumberFormat="1" applyFont="1" applyFill="1" applyBorder="1" applyAlignment="1">
      <alignment horizontal="center" vertical="center" textRotation="255" wrapText="1"/>
    </xf>
    <xf numFmtId="0" fontId="3" fillId="0" borderId="10" xfId="0" applyFont="1" applyFill="1" applyBorder="1" applyAlignment="1">
      <alignment horizontal="center" vertical="center"/>
    </xf>
    <xf numFmtId="0" fontId="3" fillId="0" borderId="13" xfId="0" applyNumberFormat="1" applyFont="1" applyFill="1" applyBorder="1" applyAlignment="1">
      <alignment horizontal="center" vertical="center" textRotation="255" wrapText="1"/>
    </xf>
    <xf numFmtId="0" fontId="3" fillId="0" borderId="13"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2" xfId="0" applyNumberFormat="1" applyFont="1" applyFill="1" applyBorder="1" applyAlignment="1">
      <alignment horizontal="center" vertical="center" textRotation="255" wrapText="1"/>
    </xf>
    <xf numFmtId="0" fontId="3" fillId="0" borderId="11" xfId="0" applyFont="1" applyFill="1" applyBorder="1" applyAlignment="1">
      <alignment horizontal="left" vertical="center"/>
    </xf>
    <xf numFmtId="0" fontId="3" fillId="0" borderId="11" xfId="0" applyFont="1" applyBorder="1" applyAlignment="1">
      <alignment horizontal="center" vertical="center"/>
    </xf>
    <xf numFmtId="0" fontId="4" fillId="0" borderId="0" xfId="0" applyFont="1" applyFill="1" applyBorder="1" applyAlignment="1">
      <alignment vertical="center"/>
    </xf>
    <xf numFmtId="0" fontId="0" fillId="0" borderId="0" xfId="0" applyFill="1" applyBorder="1" applyAlignment="1">
      <alignment vertical="center"/>
    </xf>
    <xf numFmtId="0" fontId="5" fillId="0" borderId="0" xfId="0" applyFont="1" applyFill="1" applyBorder="1" applyAlignment="1">
      <alignment vertical="center"/>
    </xf>
    <xf numFmtId="0" fontId="6" fillId="0" borderId="0" xfId="0" applyFont="1" applyFill="1" applyAlignment="1">
      <alignment horizontal="center" vertical="center"/>
    </xf>
    <xf numFmtId="0" fontId="7" fillId="0" borderId="0" xfId="0" applyFont="1" applyFill="1" applyBorder="1" applyAlignment="1">
      <alignment vertical="center"/>
    </xf>
    <xf numFmtId="0" fontId="8" fillId="0" borderId="0" xfId="63" applyFont="1" applyAlignment="1">
      <alignment vertical="center" wrapText="1"/>
      <protection/>
    </xf>
    <xf numFmtId="0" fontId="4" fillId="0" borderId="0" xfId="0" applyFont="1" applyFill="1" applyBorder="1" applyAlignment="1">
      <alignment horizontal="right" vertical="center"/>
    </xf>
    <xf numFmtId="0" fontId="4" fillId="0" borderId="10" xfId="0" applyFont="1" applyFill="1" applyBorder="1" applyAlignment="1">
      <alignment horizontal="center" vertical="center"/>
    </xf>
    <xf numFmtId="0" fontId="4" fillId="0" borderId="11" xfId="63" applyFont="1" applyBorder="1" applyAlignment="1">
      <alignment horizontal="center" vertical="center" wrapText="1"/>
      <protection/>
    </xf>
    <xf numFmtId="0" fontId="4" fillId="0" borderId="12" xfId="0" applyFont="1" applyFill="1" applyBorder="1" applyAlignment="1">
      <alignment horizontal="center" vertical="center"/>
    </xf>
    <xf numFmtId="0" fontId="4" fillId="0" borderId="11" xfId="0" applyFont="1" applyFill="1" applyBorder="1" applyAlignment="1">
      <alignment vertical="center"/>
    </xf>
    <xf numFmtId="0" fontId="7" fillId="0" borderId="11" xfId="0" applyFont="1" applyFill="1" applyBorder="1" applyAlignment="1">
      <alignment vertical="center"/>
    </xf>
    <xf numFmtId="43" fontId="7" fillId="0" borderId="11" xfId="22" applyFont="1" applyFill="1" applyBorder="1" applyAlignment="1">
      <alignment vertical="center"/>
    </xf>
    <xf numFmtId="43" fontId="4" fillId="0" borderId="11" xfId="22" applyFont="1" applyFill="1" applyBorder="1" applyAlignment="1" applyProtection="1">
      <alignment horizontal="center" vertical="center" wrapText="1"/>
      <protection/>
    </xf>
    <xf numFmtId="9" fontId="4" fillId="0" borderId="11" xfId="63" applyNumberFormat="1" applyFont="1" applyBorder="1" applyAlignment="1">
      <alignment horizontal="center" vertical="center" wrapText="1"/>
      <protection/>
    </xf>
    <xf numFmtId="0" fontId="0" fillId="0" borderId="11" xfId="0" applyFill="1" applyBorder="1" applyAlignment="1">
      <alignment vertical="center"/>
    </xf>
    <xf numFmtId="0" fontId="7" fillId="0" borderId="11" xfId="0" applyFont="1" applyFill="1" applyBorder="1" applyAlignment="1">
      <alignment vertical="center" wrapText="1"/>
    </xf>
    <xf numFmtId="0" fontId="7" fillId="0" borderId="11" xfId="0" applyFont="1" applyFill="1" applyBorder="1" applyAlignment="1">
      <alignment vertical="center" wrapText="1" shrinkToFit="1"/>
    </xf>
    <xf numFmtId="0" fontId="4" fillId="0" borderId="11" xfId="63" applyFont="1" applyBorder="1">
      <alignment vertical="center"/>
      <protection/>
    </xf>
    <xf numFmtId="0" fontId="0" fillId="0" borderId="0" xfId="0" applyAlignment="1">
      <alignment vertical="center"/>
    </xf>
    <xf numFmtId="0" fontId="9" fillId="0" borderId="0" xfId="0" applyFont="1" applyAlignment="1">
      <alignment horizontal="left" vertical="center"/>
    </xf>
    <xf numFmtId="0" fontId="10" fillId="0" borderId="0" xfId="0" applyFont="1" applyAlignment="1">
      <alignment horizontal="center" vertical="center"/>
    </xf>
    <xf numFmtId="0" fontId="4" fillId="0" borderId="0" xfId="0" applyFont="1" applyAlignment="1">
      <alignment horizontal="left" vertical="center"/>
    </xf>
    <xf numFmtId="0" fontId="4" fillId="0" borderId="0" xfId="0" applyFont="1" applyAlignment="1">
      <alignment vertical="center"/>
    </xf>
    <xf numFmtId="0" fontId="11" fillId="0" borderId="11" xfId="0" applyFont="1" applyBorder="1" applyAlignment="1">
      <alignment horizontal="center" vertical="center" wrapText="1"/>
    </xf>
    <xf numFmtId="0" fontId="11" fillId="0" borderId="11" xfId="0" applyFont="1" applyBorder="1" applyAlignment="1">
      <alignment horizontal="left" vertical="center" wrapText="1"/>
    </xf>
    <xf numFmtId="0" fontId="12" fillId="0" borderId="0" xfId="0" applyFont="1" applyAlignment="1">
      <alignment vertical="center" wrapText="1"/>
    </xf>
    <xf numFmtId="0" fontId="11" fillId="8" borderId="11" xfId="0" applyFont="1" applyFill="1" applyBorder="1" applyAlignment="1">
      <alignment horizontal="center" vertical="center" wrapText="1"/>
    </xf>
    <xf numFmtId="0" fontId="11" fillId="0" borderId="11" xfId="0" applyFont="1" applyBorder="1" applyAlignment="1">
      <alignment horizontal="center" vertical="center"/>
    </xf>
    <xf numFmtId="0" fontId="11" fillId="0" borderId="11" xfId="0" applyFont="1" applyBorder="1" applyAlignment="1">
      <alignment horizontal="justify" vertical="center" wrapText="1"/>
    </xf>
    <xf numFmtId="0" fontId="5" fillId="0" borderId="0" xfId="0" applyFont="1" applyAlignment="1">
      <alignment horizontal="left" vertical="center"/>
    </xf>
    <xf numFmtId="0" fontId="13" fillId="0" borderId="0" xfId="0" applyFont="1" applyAlignment="1">
      <alignment horizontal="center" vertical="center"/>
    </xf>
    <xf numFmtId="0" fontId="14" fillId="0" borderId="0" xfId="0" applyFont="1" applyAlignment="1">
      <alignment horizontal="left" vertical="center"/>
    </xf>
    <xf numFmtId="0" fontId="14" fillId="0" borderId="0" xfId="0" applyFont="1" applyAlignment="1">
      <alignment horizontal="center" vertical="center"/>
    </xf>
    <xf numFmtId="0" fontId="14" fillId="0" borderId="0" xfId="0" applyFont="1" applyAlignment="1">
      <alignment horizontal="right" vertical="center"/>
    </xf>
    <xf numFmtId="0" fontId="14" fillId="0" borderId="14" xfId="0" applyFont="1" applyBorder="1" applyAlignment="1">
      <alignment horizontal="center" vertical="center" wrapText="1"/>
    </xf>
    <xf numFmtId="0" fontId="14" fillId="0" borderId="15" xfId="0" applyFont="1" applyBorder="1" applyAlignment="1">
      <alignment horizontal="center" vertical="center" wrapText="1"/>
    </xf>
    <xf numFmtId="0" fontId="14" fillId="0" borderId="16" xfId="0" applyFont="1" applyBorder="1" applyAlignment="1">
      <alignment horizontal="center" vertical="center" wrapText="1"/>
    </xf>
    <xf numFmtId="0" fontId="0" fillId="0" borderId="17" xfId="0" applyFont="1" applyBorder="1" applyAlignment="1">
      <alignment vertical="center"/>
    </xf>
    <xf numFmtId="0" fontId="14" fillId="0" borderId="18" xfId="0" applyFont="1" applyBorder="1" applyAlignment="1">
      <alignment horizontal="center" vertical="center" wrapText="1"/>
    </xf>
    <xf numFmtId="0" fontId="14" fillId="0" borderId="19" xfId="0" applyFont="1" applyBorder="1" applyAlignment="1">
      <alignment horizontal="center" vertical="center" wrapText="1"/>
    </xf>
    <xf numFmtId="0" fontId="14" fillId="0" borderId="20" xfId="0" applyFont="1" applyBorder="1" applyAlignment="1">
      <alignment horizontal="center" vertical="center" wrapText="1"/>
    </xf>
    <xf numFmtId="0" fontId="0" fillId="0" borderId="21" xfId="0" applyFont="1" applyBorder="1" applyAlignment="1">
      <alignment vertical="center"/>
    </xf>
    <xf numFmtId="0" fontId="14" fillId="0" borderId="11" xfId="0" applyFont="1" applyBorder="1" applyAlignment="1">
      <alignment horizontal="center" vertical="center" wrapText="1"/>
    </xf>
    <xf numFmtId="0" fontId="14" fillId="0" borderId="11" xfId="0" applyFont="1" applyBorder="1" applyAlignment="1">
      <alignment horizontal="center" vertical="center"/>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8"/>
  <sheetViews>
    <sheetView zoomScaleSheetLayoutView="100" workbookViewId="0" topLeftCell="A1">
      <selection activeCell="E7" sqref="E7"/>
    </sheetView>
  </sheetViews>
  <sheetFormatPr defaultColWidth="9.00390625" defaultRowHeight="14.25"/>
  <cols>
    <col min="1" max="1" width="13.50390625" style="41" customWidth="1"/>
    <col min="2" max="2" width="9.50390625" style="41" customWidth="1"/>
    <col min="3" max="6" width="22.50390625" style="41" customWidth="1"/>
    <col min="7" max="7" width="20.875" style="41" customWidth="1"/>
    <col min="8" max="8" width="13.625" style="41" customWidth="1"/>
    <col min="9" max="16384" width="9.00390625" style="41" customWidth="1"/>
  </cols>
  <sheetData>
    <row r="1" ht="42" customHeight="1">
      <c r="A1" s="52" t="s">
        <v>0</v>
      </c>
    </row>
    <row r="2" spans="1:8" ht="42" customHeight="1">
      <c r="A2" s="53" t="s">
        <v>1</v>
      </c>
      <c r="B2" s="53"/>
      <c r="C2" s="53"/>
      <c r="D2" s="53"/>
      <c r="E2" s="53"/>
      <c r="F2" s="53"/>
      <c r="G2" s="53"/>
      <c r="H2" s="53"/>
    </row>
    <row r="3" spans="1:14" ht="42" customHeight="1">
      <c r="A3" s="54" t="s">
        <v>2</v>
      </c>
      <c r="B3" s="55"/>
      <c r="C3" s="55"/>
      <c r="D3" s="55"/>
      <c r="E3" s="55"/>
      <c r="F3" s="55"/>
      <c r="G3" s="56"/>
      <c r="H3" s="56" t="s">
        <v>3</v>
      </c>
      <c r="N3" s="54"/>
    </row>
    <row r="4" spans="1:8" ht="42" customHeight="1">
      <c r="A4" s="57" t="s">
        <v>4</v>
      </c>
      <c r="B4" s="58" t="s">
        <v>5</v>
      </c>
      <c r="C4" s="59"/>
      <c r="D4" s="59"/>
      <c r="E4" s="59"/>
      <c r="F4" s="59"/>
      <c r="G4" s="59"/>
      <c r="H4" s="60"/>
    </row>
    <row r="5" spans="1:8" ht="42" customHeight="1">
      <c r="A5" s="57"/>
      <c r="B5" s="61" t="s">
        <v>6</v>
      </c>
      <c r="C5" s="62" t="s">
        <v>7</v>
      </c>
      <c r="D5" s="62"/>
      <c r="E5" s="62"/>
      <c r="F5" s="62"/>
      <c r="G5" s="63" t="s">
        <v>8</v>
      </c>
      <c r="H5" s="64"/>
    </row>
    <row r="6" spans="1:8" ht="42" customHeight="1">
      <c r="A6" s="57" t="s">
        <v>9</v>
      </c>
      <c r="B6" s="65"/>
      <c r="C6" s="65" t="s">
        <v>10</v>
      </c>
      <c r="D6" s="65" t="s">
        <v>11</v>
      </c>
      <c r="E6" s="65" t="s">
        <v>10</v>
      </c>
      <c r="F6" s="65" t="s">
        <v>12</v>
      </c>
      <c r="G6" s="65" t="s">
        <v>13</v>
      </c>
      <c r="H6" s="65" t="s">
        <v>14</v>
      </c>
    </row>
    <row r="7" spans="1:8" ht="42" customHeight="1">
      <c r="A7" s="66" t="s">
        <v>15</v>
      </c>
      <c r="B7" s="65"/>
      <c r="C7" s="65">
        <v>520</v>
      </c>
      <c r="D7" s="65">
        <v>108.22</v>
      </c>
      <c r="E7" s="65">
        <v>322.5</v>
      </c>
      <c r="F7" s="65">
        <v>65</v>
      </c>
      <c r="G7" s="65">
        <v>2</v>
      </c>
      <c r="H7" s="65">
        <f>SUM(B7:G7)</f>
        <v>1017.72</v>
      </c>
    </row>
    <row r="8" spans="1:8" ht="42" customHeight="1">
      <c r="A8" s="66" t="s">
        <v>16</v>
      </c>
      <c r="B8" s="65">
        <f aca="true" t="shared" si="0" ref="B8:H8">SUM(B7:B7)</f>
        <v>0</v>
      </c>
      <c r="C8" s="65">
        <f t="shared" si="0"/>
        <v>520</v>
      </c>
      <c r="D8" s="65">
        <f t="shared" si="0"/>
        <v>108.22</v>
      </c>
      <c r="E8" s="65">
        <f t="shared" si="0"/>
        <v>322.5</v>
      </c>
      <c r="F8" s="65">
        <f t="shared" si="0"/>
        <v>65</v>
      </c>
      <c r="G8" s="65">
        <f t="shared" si="0"/>
        <v>2</v>
      </c>
      <c r="H8" s="65">
        <f t="shared" si="0"/>
        <v>1017.72</v>
      </c>
    </row>
  </sheetData>
  <sheetProtection/>
  <mergeCells count="3">
    <mergeCell ref="A2:H2"/>
    <mergeCell ref="B4:G4"/>
    <mergeCell ref="C5:F5"/>
  </mergeCell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2:F39"/>
  <sheetViews>
    <sheetView tabSelected="1" workbookViewId="0" topLeftCell="A1">
      <selection activeCell="A3" sqref="A3:E3"/>
    </sheetView>
  </sheetViews>
  <sheetFormatPr defaultColWidth="9.00390625" defaultRowHeight="14.25"/>
  <cols>
    <col min="1" max="1" width="8.375" style="41" customWidth="1"/>
    <col min="2" max="2" width="9.50390625" style="41" customWidth="1"/>
    <col min="3" max="4" width="9.00390625" style="41" customWidth="1"/>
    <col min="5" max="5" width="72.00390625" style="41" customWidth="1"/>
    <col min="6" max="16384" width="9.00390625" style="41" customWidth="1"/>
  </cols>
  <sheetData>
    <row r="2" ht="19.5" customHeight="1">
      <c r="A2" s="42" t="s">
        <v>17</v>
      </c>
    </row>
    <row r="3" spans="1:5" ht="25.5" customHeight="1">
      <c r="A3" s="43" t="s">
        <v>18</v>
      </c>
      <c r="B3" s="43"/>
      <c r="C3" s="43"/>
      <c r="D3" s="43"/>
      <c r="E3" s="43"/>
    </row>
    <row r="4" spans="1:5" ht="21" customHeight="1">
      <c r="A4" s="44" t="s">
        <v>19</v>
      </c>
      <c r="B4" s="45"/>
      <c r="C4" s="45"/>
      <c r="D4" s="45"/>
      <c r="E4" s="45"/>
    </row>
    <row r="5" spans="1:6" ht="21" customHeight="1">
      <c r="A5" s="46" t="s">
        <v>20</v>
      </c>
      <c r="B5" s="47" t="s">
        <v>21</v>
      </c>
      <c r="C5" s="46" t="s">
        <v>22</v>
      </c>
      <c r="D5" s="46"/>
      <c r="E5" s="46"/>
      <c r="F5" s="48"/>
    </row>
    <row r="6" spans="1:6" ht="21" customHeight="1">
      <c r="A6" s="46"/>
      <c r="B6" s="47" t="s">
        <v>23</v>
      </c>
      <c r="C6" s="46" t="s">
        <v>24</v>
      </c>
      <c r="D6" s="46"/>
      <c r="E6" s="46"/>
      <c r="F6" s="48"/>
    </row>
    <row r="7" spans="1:6" ht="21" customHeight="1">
      <c r="A7" s="46"/>
      <c r="B7" s="47" t="s">
        <v>25</v>
      </c>
      <c r="C7" s="49" t="s">
        <v>26</v>
      </c>
      <c r="D7" s="46" t="s">
        <v>27</v>
      </c>
      <c r="E7" s="46">
        <v>13974629027</v>
      </c>
      <c r="F7" s="48"/>
    </row>
    <row r="8" spans="1:6" ht="21" customHeight="1">
      <c r="A8" s="46"/>
      <c r="B8" s="47" t="s">
        <v>28</v>
      </c>
      <c r="C8" s="46" t="s">
        <v>29</v>
      </c>
      <c r="D8" s="46" t="s">
        <v>27</v>
      </c>
      <c r="E8" s="46">
        <v>18274626412</v>
      </c>
      <c r="F8" s="48"/>
    </row>
    <row r="9" spans="1:6" ht="15">
      <c r="A9" s="50" t="s">
        <v>30</v>
      </c>
      <c r="B9" s="46" t="s">
        <v>31</v>
      </c>
      <c r="C9" s="51" t="s">
        <v>32</v>
      </c>
      <c r="D9" s="51"/>
      <c r="E9" s="51"/>
      <c r="F9" s="48"/>
    </row>
    <row r="10" spans="1:6" ht="25.5" customHeight="1">
      <c r="A10" s="50"/>
      <c r="B10" s="46"/>
      <c r="C10" s="47" t="s">
        <v>33</v>
      </c>
      <c r="D10" s="47"/>
      <c r="E10" s="47"/>
      <c r="F10" s="48"/>
    </row>
    <row r="11" spans="1:6" ht="15">
      <c r="A11" s="50"/>
      <c r="B11" s="46" t="s">
        <v>30</v>
      </c>
      <c r="C11" s="51" t="s">
        <v>34</v>
      </c>
      <c r="D11" s="51"/>
      <c r="E11" s="51"/>
      <c r="F11" s="48"/>
    </row>
    <row r="12" spans="1:6" ht="36" customHeight="1">
      <c r="A12" s="50"/>
      <c r="B12" s="46"/>
      <c r="C12" s="47" t="s">
        <v>35</v>
      </c>
      <c r="D12" s="47"/>
      <c r="E12" s="47"/>
      <c r="F12" s="48"/>
    </row>
    <row r="13" spans="1:6" ht="15" hidden="1">
      <c r="A13" s="50"/>
      <c r="B13" s="46"/>
      <c r="C13" s="47"/>
      <c r="D13" s="47"/>
      <c r="E13" s="47"/>
      <c r="F13" s="48"/>
    </row>
    <row r="14" spans="1:6" ht="18" customHeight="1">
      <c r="A14" s="46" t="s">
        <v>36</v>
      </c>
      <c r="B14" s="46" t="s">
        <v>37</v>
      </c>
      <c r="C14" s="51" t="s">
        <v>38</v>
      </c>
      <c r="D14" s="51"/>
      <c r="E14" s="51"/>
      <c r="F14" s="48"/>
    </row>
    <row r="15" spans="1:6" ht="9" customHeight="1">
      <c r="A15" s="46"/>
      <c r="B15" s="46"/>
      <c r="C15" s="47" t="s">
        <v>39</v>
      </c>
      <c r="D15" s="47"/>
      <c r="E15" s="47"/>
      <c r="F15" s="48"/>
    </row>
    <row r="16" spans="1:6" ht="9" customHeight="1">
      <c r="A16" s="46"/>
      <c r="B16" s="46"/>
      <c r="C16" s="47"/>
      <c r="D16" s="47"/>
      <c r="E16" s="47"/>
      <c r="F16" s="48"/>
    </row>
    <row r="17" spans="1:6" ht="18" customHeight="1">
      <c r="A17" s="46"/>
      <c r="B17" s="46"/>
      <c r="C17" s="51" t="s">
        <v>40</v>
      </c>
      <c r="D17" s="51"/>
      <c r="E17" s="51"/>
      <c r="F17" s="48"/>
    </row>
    <row r="18" spans="1:6" ht="18" customHeight="1">
      <c r="A18" s="46"/>
      <c r="B18" s="46" t="s">
        <v>41</v>
      </c>
      <c r="C18" s="51" t="s">
        <v>42</v>
      </c>
      <c r="D18" s="51"/>
      <c r="E18" s="51"/>
      <c r="F18" s="48"/>
    </row>
    <row r="19" spans="1:6" ht="15" customHeight="1">
      <c r="A19" s="46"/>
      <c r="B19" s="46"/>
      <c r="C19" s="47" t="s">
        <v>43</v>
      </c>
      <c r="D19" s="47"/>
      <c r="E19" s="47"/>
      <c r="F19" s="48"/>
    </row>
    <row r="20" spans="1:6" ht="3" customHeight="1">
      <c r="A20" s="46"/>
      <c r="B20" s="46"/>
      <c r="C20" s="47"/>
      <c r="D20" s="47"/>
      <c r="E20" s="47"/>
      <c r="F20" s="48"/>
    </row>
    <row r="21" spans="1:6" ht="18" customHeight="1">
      <c r="A21" s="46"/>
      <c r="B21" s="46" t="s">
        <v>44</v>
      </c>
      <c r="C21" s="51" t="s">
        <v>45</v>
      </c>
      <c r="D21" s="51"/>
      <c r="E21" s="51"/>
      <c r="F21" s="48"/>
    </row>
    <row r="22" spans="1:6" ht="15.75" customHeight="1">
      <c r="A22" s="46"/>
      <c r="B22" s="46"/>
      <c r="C22" s="51" t="s">
        <v>46</v>
      </c>
      <c r="D22" s="51"/>
      <c r="E22" s="51"/>
      <c r="F22" s="48"/>
    </row>
    <row r="23" spans="1:6" ht="21" customHeight="1">
      <c r="A23" s="46"/>
      <c r="B23" s="46" t="s">
        <v>47</v>
      </c>
      <c r="C23" s="51" t="s">
        <v>48</v>
      </c>
      <c r="D23" s="51"/>
      <c r="E23" s="51"/>
      <c r="F23" s="48"/>
    </row>
    <row r="24" spans="1:6" ht="5.25" customHeight="1">
      <c r="A24" s="46"/>
      <c r="B24" s="46"/>
      <c r="C24" s="51"/>
      <c r="D24" s="51"/>
      <c r="E24" s="51"/>
      <c r="F24" s="48"/>
    </row>
    <row r="25" spans="1:6" ht="1.5" customHeight="1">
      <c r="A25" s="46"/>
      <c r="B25" s="46"/>
      <c r="C25" s="51"/>
      <c r="D25" s="51"/>
      <c r="E25" s="51"/>
      <c r="F25" s="48"/>
    </row>
    <row r="26" spans="1:6" ht="18" customHeight="1">
      <c r="A26" s="46"/>
      <c r="B26" s="46" t="s">
        <v>49</v>
      </c>
      <c r="C26" s="47" t="s">
        <v>50</v>
      </c>
      <c r="D26" s="47"/>
      <c r="E26" s="47"/>
      <c r="F26" s="48"/>
    </row>
    <row r="27" spans="1:6" ht="18" customHeight="1">
      <c r="A27" s="46"/>
      <c r="B27" s="46"/>
      <c r="C27" s="47" t="s">
        <v>51</v>
      </c>
      <c r="D27" s="47"/>
      <c r="E27" s="47"/>
      <c r="F27" s="48"/>
    </row>
    <row r="28" spans="1:6" ht="16.5" customHeight="1">
      <c r="A28" s="46"/>
      <c r="B28" s="46" t="s">
        <v>52</v>
      </c>
      <c r="C28" s="51" t="s">
        <v>53</v>
      </c>
      <c r="D28" s="51"/>
      <c r="E28" s="51"/>
      <c r="F28" s="48"/>
    </row>
    <row r="29" spans="1:6" ht="16.5" customHeight="1">
      <c r="A29" s="46"/>
      <c r="B29" s="46"/>
      <c r="C29" s="47" t="s">
        <v>54</v>
      </c>
      <c r="D29" s="47"/>
      <c r="E29" s="47"/>
      <c r="F29" s="48"/>
    </row>
    <row r="30" spans="1:6" ht="3" customHeight="1">
      <c r="A30" s="46"/>
      <c r="B30" s="46"/>
      <c r="C30" s="47"/>
      <c r="D30" s="47"/>
      <c r="E30" s="47"/>
      <c r="F30" s="48"/>
    </row>
    <row r="31" spans="1:6" ht="18" customHeight="1">
      <c r="A31" s="46"/>
      <c r="B31" s="46"/>
      <c r="C31" s="51" t="s">
        <v>55</v>
      </c>
      <c r="D31" s="51"/>
      <c r="E31" s="51"/>
      <c r="F31" s="48"/>
    </row>
    <row r="32" spans="1:6" ht="18" customHeight="1">
      <c r="A32" s="46"/>
      <c r="B32" s="46"/>
      <c r="C32" s="51" t="s">
        <v>56</v>
      </c>
      <c r="D32" s="51"/>
      <c r="E32" s="51"/>
      <c r="F32" s="48"/>
    </row>
    <row r="33" spans="1:6" ht="18" customHeight="1">
      <c r="A33" s="46"/>
      <c r="B33" s="46" t="s">
        <v>57</v>
      </c>
      <c r="C33" s="51" t="s">
        <v>58</v>
      </c>
      <c r="D33" s="51"/>
      <c r="E33" s="51"/>
      <c r="F33" s="48"/>
    </row>
    <row r="34" spans="1:6" ht="21" customHeight="1">
      <c r="A34" s="46"/>
      <c r="B34" s="46"/>
      <c r="C34" s="51" t="s">
        <v>59</v>
      </c>
      <c r="D34" s="51"/>
      <c r="E34" s="51"/>
      <c r="F34" s="48"/>
    </row>
    <row r="35" spans="1:6" ht="18" customHeight="1">
      <c r="A35" s="46"/>
      <c r="B35" s="46" t="s">
        <v>60</v>
      </c>
      <c r="C35" s="47" t="s">
        <v>61</v>
      </c>
      <c r="D35" s="47"/>
      <c r="E35" s="47"/>
      <c r="F35" s="48"/>
    </row>
    <row r="36" spans="1:6" ht="18" customHeight="1">
      <c r="A36" s="46"/>
      <c r="B36" s="46"/>
      <c r="C36" s="47" t="s">
        <v>62</v>
      </c>
      <c r="D36" s="47"/>
      <c r="E36" s="47"/>
      <c r="F36" s="48"/>
    </row>
    <row r="37" spans="1:6" ht="0.75" customHeight="1">
      <c r="A37" s="46"/>
      <c r="B37" s="46"/>
      <c r="C37" s="47"/>
      <c r="D37" s="47"/>
      <c r="E37" s="47"/>
      <c r="F37" s="48"/>
    </row>
    <row r="38" spans="1:6" ht="18.75" customHeight="1">
      <c r="A38" s="46"/>
      <c r="B38" s="46" t="s">
        <v>63</v>
      </c>
      <c r="C38" s="51" t="s">
        <v>64</v>
      </c>
      <c r="D38" s="51"/>
      <c r="E38" s="51"/>
      <c r="F38" s="48"/>
    </row>
    <row r="39" spans="1:6" ht="18" customHeight="1">
      <c r="A39" s="46"/>
      <c r="B39" s="46"/>
      <c r="C39" s="47" t="s">
        <v>65</v>
      </c>
      <c r="D39" s="47"/>
      <c r="E39" s="47"/>
      <c r="F39" s="48"/>
    </row>
  </sheetData>
  <sheetProtection/>
  <mergeCells count="41">
    <mergeCell ref="A3:E3"/>
    <mergeCell ref="C5:E5"/>
    <mergeCell ref="C6:E6"/>
    <mergeCell ref="C9:E9"/>
    <mergeCell ref="C10:E10"/>
    <mergeCell ref="C11:E11"/>
    <mergeCell ref="C14:E14"/>
    <mergeCell ref="C17:E17"/>
    <mergeCell ref="C18:E18"/>
    <mergeCell ref="C21:E21"/>
    <mergeCell ref="C22:E22"/>
    <mergeCell ref="C26:E26"/>
    <mergeCell ref="C27:E27"/>
    <mergeCell ref="C28:E28"/>
    <mergeCell ref="C31:E31"/>
    <mergeCell ref="C32:E32"/>
    <mergeCell ref="C33:E33"/>
    <mergeCell ref="C34:E34"/>
    <mergeCell ref="C35:E35"/>
    <mergeCell ref="C38:E38"/>
    <mergeCell ref="C39:E39"/>
    <mergeCell ref="A5:A8"/>
    <mergeCell ref="A9:A13"/>
    <mergeCell ref="A14:A39"/>
    <mergeCell ref="B9:B10"/>
    <mergeCell ref="B11:B13"/>
    <mergeCell ref="B14:B17"/>
    <mergeCell ref="B18:B20"/>
    <mergeCell ref="B21:B22"/>
    <mergeCell ref="B23:B25"/>
    <mergeCell ref="B26:B27"/>
    <mergeCell ref="B28:B32"/>
    <mergeCell ref="B33:B34"/>
    <mergeCell ref="B35:B37"/>
    <mergeCell ref="B38:B39"/>
    <mergeCell ref="C23:E25"/>
    <mergeCell ref="C36:E37"/>
    <mergeCell ref="C12:E13"/>
    <mergeCell ref="C15:E16"/>
    <mergeCell ref="C19:E20"/>
    <mergeCell ref="C29:E30"/>
  </mergeCells>
  <printOptions horizontalCentered="1"/>
  <pageMargins left="0.55" right="0.55" top="0.61" bottom="0.61"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2:H21"/>
  <sheetViews>
    <sheetView zoomScaleSheetLayoutView="100" workbookViewId="0" topLeftCell="A1">
      <selection activeCell="A3" sqref="A3:H3"/>
    </sheetView>
  </sheetViews>
  <sheetFormatPr defaultColWidth="8.875" defaultRowHeight="21.75" customHeight="1"/>
  <cols>
    <col min="1" max="1" width="19.25390625" style="0" customWidth="1"/>
    <col min="2" max="2" width="26.75390625" style="23" customWidth="1"/>
    <col min="3" max="3" width="14.00390625" style="23" customWidth="1"/>
    <col min="4" max="4" width="14.625" style="23" customWidth="1"/>
    <col min="5" max="5" width="13.50390625" style="23" customWidth="1"/>
    <col min="6" max="7" width="14.00390625" style="23" customWidth="1"/>
    <col min="8" max="8" width="13.875" style="23" customWidth="1"/>
    <col min="9" max="32" width="9.00390625" style="23" bestFit="1" customWidth="1"/>
    <col min="33" max="16384" width="8.875" style="23" customWidth="1"/>
  </cols>
  <sheetData>
    <row r="2" ht="21.75" customHeight="1">
      <c r="A2" s="24" t="s">
        <v>66</v>
      </c>
    </row>
    <row r="3" spans="1:8" ht="36" customHeight="1">
      <c r="A3" s="25" t="s">
        <v>67</v>
      </c>
      <c r="B3" s="25"/>
      <c r="C3" s="25"/>
      <c r="D3" s="25"/>
      <c r="E3" s="25"/>
      <c r="F3" s="25"/>
      <c r="G3" s="25"/>
      <c r="H3" s="25"/>
    </row>
    <row r="4" spans="1:8" ht="21.75" customHeight="1">
      <c r="A4" s="26" t="s">
        <v>19</v>
      </c>
      <c r="B4" s="27"/>
      <c r="C4" s="27"/>
      <c r="D4" s="27"/>
      <c r="E4" s="27"/>
      <c r="F4" s="27"/>
      <c r="G4" s="27"/>
      <c r="H4" s="28" t="s">
        <v>68</v>
      </c>
    </row>
    <row r="5" spans="1:8" s="22" customFormat="1" ht="21.75" customHeight="1">
      <c r="A5" s="29" t="s">
        <v>69</v>
      </c>
      <c r="B5" s="30" t="s">
        <v>70</v>
      </c>
      <c r="C5" s="30" t="s">
        <v>71</v>
      </c>
      <c r="D5" s="30"/>
      <c r="E5" s="30" t="s">
        <v>72</v>
      </c>
      <c r="F5" s="30" t="s">
        <v>73</v>
      </c>
      <c r="G5" s="30" t="s">
        <v>74</v>
      </c>
      <c r="H5" s="30" t="s">
        <v>75</v>
      </c>
    </row>
    <row r="6" spans="1:8" s="22" customFormat="1" ht="21.75" customHeight="1">
      <c r="A6" s="31"/>
      <c r="B6" s="30"/>
      <c r="C6" s="30" t="s">
        <v>76</v>
      </c>
      <c r="D6" s="30" t="s">
        <v>77</v>
      </c>
      <c r="E6" s="30"/>
      <c r="F6" s="30"/>
      <c r="G6" s="30"/>
      <c r="H6" s="30"/>
    </row>
    <row r="7" spans="1:8" s="22" customFormat="1" ht="30" customHeight="1">
      <c r="A7" s="32" t="s">
        <v>22</v>
      </c>
      <c r="B7" s="33" t="s">
        <v>78</v>
      </c>
      <c r="C7" s="34">
        <v>773911.98</v>
      </c>
      <c r="D7" s="35"/>
      <c r="E7" s="36"/>
      <c r="F7" s="35"/>
      <c r="G7" s="34">
        <v>773911.98</v>
      </c>
      <c r="H7" s="30"/>
    </row>
    <row r="8" spans="1:8" s="22" customFormat="1" ht="30" customHeight="1">
      <c r="A8" s="32" t="s">
        <v>22</v>
      </c>
      <c r="B8" s="37" t="s">
        <v>79</v>
      </c>
      <c r="C8" s="34">
        <v>492431.01</v>
      </c>
      <c r="D8" s="35"/>
      <c r="E8" s="36"/>
      <c r="F8" s="35"/>
      <c r="G8" s="34">
        <v>492431.01</v>
      </c>
      <c r="H8" s="30"/>
    </row>
    <row r="9" spans="1:8" s="22" customFormat="1" ht="30" customHeight="1">
      <c r="A9" s="32" t="s">
        <v>22</v>
      </c>
      <c r="B9" s="38" t="s">
        <v>80</v>
      </c>
      <c r="C9" s="34">
        <v>1872258.78</v>
      </c>
      <c r="D9" s="35"/>
      <c r="E9" s="36"/>
      <c r="F9" s="35"/>
      <c r="G9" s="34">
        <v>1872258.78</v>
      </c>
      <c r="H9" s="30"/>
    </row>
    <row r="10" spans="1:8" s="22" customFormat="1" ht="30" customHeight="1">
      <c r="A10" s="32" t="s">
        <v>22</v>
      </c>
      <c r="B10" s="38" t="s">
        <v>81</v>
      </c>
      <c r="C10" s="34">
        <v>107390.3</v>
      </c>
      <c r="D10" s="35"/>
      <c r="E10" s="36"/>
      <c r="F10" s="35"/>
      <c r="G10" s="34">
        <v>107390.3</v>
      </c>
      <c r="H10" s="30"/>
    </row>
    <row r="11" spans="1:8" s="22" customFormat="1" ht="30" customHeight="1">
      <c r="A11" s="32" t="s">
        <v>22</v>
      </c>
      <c r="B11" s="38" t="s">
        <v>82</v>
      </c>
      <c r="C11" s="34">
        <v>55000</v>
      </c>
      <c r="D11" s="35"/>
      <c r="E11" s="36"/>
      <c r="F11" s="35"/>
      <c r="G11" s="34">
        <v>55000</v>
      </c>
      <c r="H11" s="30"/>
    </row>
    <row r="12" spans="1:8" s="22" customFormat="1" ht="30" customHeight="1">
      <c r="A12" s="32" t="s">
        <v>22</v>
      </c>
      <c r="B12" s="38" t="s">
        <v>83</v>
      </c>
      <c r="C12" s="34">
        <v>339610.35</v>
      </c>
      <c r="D12" s="35"/>
      <c r="E12" s="36"/>
      <c r="F12" s="35"/>
      <c r="G12" s="34">
        <v>339610.35</v>
      </c>
      <c r="H12" s="30"/>
    </row>
    <row r="13" spans="1:8" s="22" customFormat="1" ht="30" customHeight="1">
      <c r="A13" s="32" t="s">
        <v>22</v>
      </c>
      <c r="B13" s="38" t="s">
        <v>84</v>
      </c>
      <c r="C13" s="34">
        <v>260000</v>
      </c>
      <c r="D13" s="35"/>
      <c r="E13" s="36"/>
      <c r="F13" s="35"/>
      <c r="G13" s="34">
        <v>260000</v>
      </c>
      <c r="H13" s="30"/>
    </row>
    <row r="14" spans="1:8" s="22" customFormat="1" ht="30" customHeight="1">
      <c r="A14" s="32" t="s">
        <v>22</v>
      </c>
      <c r="B14" s="39" t="s">
        <v>85</v>
      </c>
      <c r="C14" s="34">
        <v>310000</v>
      </c>
      <c r="D14" s="35"/>
      <c r="E14" s="36"/>
      <c r="F14" s="35"/>
      <c r="G14" s="34">
        <v>310000</v>
      </c>
      <c r="H14" s="30"/>
    </row>
    <row r="15" spans="1:8" s="22" customFormat="1" ht="30" customHeight="1">
      <c r="A15" s="32" t="s">
        <v>22</v>
      </c>
      <c r="B15" s="38" t="s">
        <v>86</v>
      </c>
      <c r="C15" s="34">
        <v>500000</v>
      </c>
      <c r="D15" s="35"/>
      <c r="E15" s="36"/>
      <c r="F15" s="35"/>
      <c r="G15" s="34">
        <v>500000</v>
      </c>
      <c r="H15" s="30"/>
    </row>
    <row r="16" spans="1:8" s="22" customFormat="1" ht="30" customHeight="1">
      <c r="A16" s="32" t="s">
        <v>22</v>
      </c>
      <c r="B16" s="38" t="s">
        <v>87</v>
      </c>
      <c r="C16" s="34">
        <v>120000</v>
      </c>
      <c r="D16" s="35"/>
      <c r="E16" s="36"/>
      <c r="F16" s="35"/>
      <c r="G16" s="34">
        <v>120000</v>
      </c>
      <c r="H16" s="30"/>
    </row>
    <row r="17" spans="1:8" s="22" customFormat="1" ht="30" customHeight="1">
      <c r="A17" s="32" t="s">
        <v>22</v>
      </c>
      <c r="B17" s="38" t="s">
        <v>88</v>
      </c>
      <c r="C17" s="34">
        <v>190000</v>
      </c>
      <c r="D17" s="35"/>
      <c r="E17" s="36"/>
      <c r="F17" s="35"/>
      <c r="G17" s="34">
        <v>190000</v>
      </c>
      <c r="H17" s="30"/>
    </row>
    <row r="18" spans="1:8" s="22" customFormat="1" ht="30" customHeight="1">
      <c r="A18" s="32" t="s">
        <v>22</v>
      </c>
      <c r="B18" s="38" t="s">
        <v>89</v>
      </c>
      <c r="C18" s="34">
        <v>500000</v>
      </c>
      <c r="D18" s="35"/>
      <c r="E18" s="36"/>
      <c r="F18" s="35"/>
      <c r="G18" s="34">
        <v>500000</v>
      </c>
      <c r="H18" s="30"/>
    </row>
    <row r="19" spans="1:8" s="22" customFormat="1" ht="30" customHeight="1">
      <c r="A19" s="32" t="s">
        <v>22</v>
      </c>
      <c r="B19" s="38" t="s">
        <v>90</v>
      </c>
      <c r="C19" s="34">
        <v>3270704.92</v>
      </c>
      <c r="D19" s="35"/>
      <c r="E19" s="36">
        <v>0.3</v>
      </c>
      <c r="F19" s="35">
        <v>0</v>
      </c>
      <c r="G19" s="34">
        <v>0</v>
      </c>
      <c r="H19" s="30"/>
    </row>
    <row r="20" spans="1:8" s="22" customFormat="1" ht="30" customHeight="1">
      <c r="A20" s="32" t="s">
        <v>22</v>
      </c>
      <c r="B20" s="38" t="s">
        <v>91</v>
      </c>
      <c r="C20" s="34">
        <v>1586579</v>
      </c>
      <c r="D20" s="35"/>
      <c r="E20" s="36">
        <v>0.3</v>
      </c>
      <c r="F20" s="35">
        <v>0</v>
      </c>
      <c r="G20" s="34">
        <v>0</v>
      </c>
      <c r="H20" s="30"/>
    </row>
    <row r="21" spans="1:8" s="22" customFormat="1" ht="30" customHeight="1">
      <c r="A21" s="32" t="s">
        <v>14</v>
      </c>
      <c r="B21" s="40"/>
      <c r="C21" s="35">
        <f>SUM(C7:C20)</f>
        <v>10377886.34</v>
      </c>
      <c r="D21" s="35">
        <f>SUM(D7:D20)</f>
        <v>0</v>
      </c>
      <c r="E21" s="35">
        <f>SUM(E7:E20)</f>
        <v>0.6</v>
      </c>
      <c r="F21" s="35">
        <f>SUM(F7:F20)</f>
        <v>0</v>
      </c>
      <c r="G21" s="35">
        <f>SUM(G7:G20)</f>
        <v>5520602.42</v>
      </c>
      <c r="H21" s="40"/>
    </row>
    <row r="22" s="22" customFormat="1" ht="21.75" customHeight="1"/>
    <row r="23" s="22" customFormat="1" ht="21.75" customHeight="1"/>
    <row r="24" s="22" customFormat="1" ht="21.75" customHeight="1"/>
    <row r="25" s="22" customFormat="1" ht="21.75" customHeight="1"/>
    <row r="26" s="22" customFormat="1" ht="21.75" customHeight="1"/>
    <row r="27" s="22" customFormat="1" ht="21.75" customHeight="1"/>
    <row r="28" s="22" customFormat="1" ht="21.75" customHeight="1"/>
    <row r="29" s="22" customFormat="1" ht="21.75" customHeight="1"/>
    <row r="30" s="22" customFormat="1" ht="21.75" customHeight="1"/>
    <row r="31" s="22" customFormat="1" ht="21.75" customHeight="1"/>
    <row r="32" s="22" customFormat="1" ht="21.75" customHeight="1"/>
    <row r="33" s="22" customFormat="1" ht="21.75" customHeight="1"/>
    <row r="34" s="22" customFormat="1" ht="21.75" customHeight="1"/>
    <row r="35" s="22" customFormat="1" ht="21.75" customHeight="1"/>
    <row r="36" s="22" customFormat="1" ht="21.75" customHeight="1"/>
    <row r="37" s="22" customFormat="1" ht="21.75" customHeight="1"/>
    <row r="38" s="22" customFormat="1" ht="21.75" customHeight="1"/>
    <row r="39" s="22" customFormat="1" ht="21.75" customHeight="1"/>
    <row r="40" s="22" customFormat="1" ht="21.75" customHeight="1"/>
    <row r="41" s="22" customFormat="1" ht="21.75" customHeight="1"/>
    <row r="42" s="22" customFormat="1" ht="21.75" customHeight="1"/>
    <row r="43" s="22" customFormat="1" ht="21.75" customHeight="1"/>
    <row r="44" s="22" customFormat="1" ht="21.75" customHeight="1"/>
    <row r="45" s="22" customFormat="1" ht="21.75" customHeight="1"/>
    <row r="46" s="22" customFormat="1" ht="21.75" customHeight="1"/>
    <row r="47" s="22" customFormat="1" ht="21.75" customHeight="1"/>
    <row r="48" s="22" customFormat="1" ht="21.75" customHeight="1"/>
    <row r="49" s="22" customFormat="1" ht="21.75" customHeight="1"/>
    <row r="50" s="22" customFormat="1" ht="21.75" customHeight="1"/>
    <row r="51" s="22" customFormat="1" ht="21.75" customHeight="1"/>
    <row r="52" s="22" customFormat="1" ht="21.75" customHeight="1"/>
    <row r="53" s="22" customFormat="1" ht="21.75" customHeight="1"/>
    <row r="54" s="22" customFormat="1" ht="21.75" customHeight="1"/>
    <row r="55" s="22" customFormat="1" ht="21.75" customHeight="1"/>
    <row r="56" s="22" customFormat="1" ht="21.75" customHeight="1"/>
    <row r="57" s="22" customFormat="1" ht="21.75" customHeight="1"/>
    <row r="58" s="22" customFormat="1" ht="21.75" customHeight="1"/>
    <row r="59" s="22" customFormat="1" ht="21.75" customHeight="1"/>
    <row r="60" s="22" customFormat="1" ht="21.75" customHeight="1"/>
    <row r="61" s="22" customFormat="1" ht="21.75" customHeight="1"/>
    <row r="62" s="22" customFormat="1" ht="21.75" customHeight="1"/>
    <row r="63" s="22" customFormat="1" ht="21.75" customHeight="1"/>
    <row r="64" s="22" customFormat="1" ht="21.75" customHeight="1"/>
    <row r="65" s="22" customFormat="1" ht="21.75" customHeight="1"/>
    <row r="66" s="22" customFormat="1" ht="21.75" customHeight="1"/>
    <row r="67" s="22" customFormat="1" ht="21.75" customHeight="1"/>
    <row r="68" s="22" customFormat="1" ht="21.75" customHeight="1"/>
    <row r="69" s="22" customFormat="1" ht="21.75" customHeight="1"/>
    <row r="70" s="22" customFormat="1" ht="21.75" customHeight="1"/>
    <row r="71" s="22" customFormat="1" ht="21.75" customHeight="1"/>
    <row r="72" s="22" customFormat="1" ht="21.75" customHeight="1"/>
    <row r="73" s="22" customFormat="1" ht="21.75" customHeight="1"/>
    <row r="74" s="22" customFormat="1" ht="21.75" customHeight="1"/>
    <row r="75" s="22" customFormat="1" ht="21.75" customHeight="1"/>
    <row r="76" s="22" customFormat="1" ht="21.75" customHeight="1"/>
    <row r="77" s="22" customFormat="1" ht="21.75" customHeight="1"/>
    <row r="78" s="22" customFormat="1" ht="21.75" customHeight="1"/>
    <row r="79" s="22" customFormat="1" ht="21.75" customHeight="1"/>
    <row r="80" s="22" customFormat="1" ht="21.75" customHeight="1"/>
    <row r="81" s="22" customFormat="1" ht="21.75" customHeight="1"/>
    <row r="82" s="22" customFormat="1" ht="21.75" customHeight="1"/>
    <row r="83" s="22" customFormat="1" ht="21.75" customHeight="1"/>
    <row r="84" s="22" customFormat="1" ht="21.75" customHeight="1"/>
    <row r="85" s="22" customFormat="1" ht="21.75" customHeight="1"/>
    <row r="86" s="22" customFormat="1" ht="21.75" customHeight="1"/>
    <row r="87" s="22" customFormat="1" ht="21.75" customHeight="1"/>
  </sheetData>
  <sheetProtection/>
  <mergeCells count="8">
    <mergeCell ref="A3:H3"/>
    <mergeCell ref="C5:D5"/>
    <mergeCell ref="A5:A6"/>
    <mergeCell ref="B5:B6"/>
    <mergeCell ref="E5:E6"/>
    <mergeCell ref="F5:F6"/>
    <mergeCell ref="G5:G6"/>
    <mergeCell ref="H5:H6"/>
  </mergeCells>
  <printOptions/>
  <pageMargins left="0.75" right="0.75" top="1" bottom="1" header="0.51" footer="0.51"/>
  <pageSetup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A1:I25"/>
  <sheetViews>
    <sheetView workbookViewId="0" topLeftCell="A1">
      <selection activeCell="A2" sqref="A2:I2"/>
    </sheetView>
  </sheetViews>
  <sheetFormatPr defaultColWidth="9.00390625" defaultRowHeight="14.25"/>
  <cols>
    <col min="1" max="1" width="4.50390625" style="1" customWidth="1"/>
    <col min="2" max="2" width="3.625" style="2" customWidth="1"/>
    <col min="3" max="3" width="3.375" style="1" customWidth="1"/>
    <col min="4" max="4" width="3.625" style="2" customWidth="1"/>
    <col min="5" max="5" width="6.375" style="1" customWidth="1"/>
    <col min="6" max="6" width="3.625" style="2" customWidth="1"/>
    <col min="7" max="7" width="26.875" style="0" customWidth="1"/>
    <col min="8" max="8" width="35.25390625" style="1" customWidth="1"/>
    <col min="9" max="9" width="4.75390625" style="3" customWidth="1"/>
  </cols>
  <sheetData>
    <row r="1" ht="19.5" customHeight="1">
      <c r="A1" s="4" t="s">
        <v>92</v>
      </c>
    </row>
    <row r="2" spans="1:9" ht="22.5" customHeight="1">
      <c r="A2" s="5" t="s">
        <v>93</v>
      </c>
      <c r="B2" s="5"/>
      <c r="C2" s="5"/>
      <c r="D2" s="5"/>
      <c r="E2" s="5"/>
      <c r="F2" s="5"/>
      <c r="G2" s="5"/>
      <c r="H2" s="5"/>
      <c r="I2" s="5"/>
    </row>
    <row r="3" spans="1:9" ht="12" customHeight="1">
      <c r="A3" s="6" t="s">
        <v>94</v>
      </c>
      <c r="B3" s="6" t="s">
        <v>95</v>
      </c>
      <c r="C3" s="6" t="s">
        <v>96</v>
      </c>
      <c r="D3" s="6" t="s">
        <v>95</v>
      </c>
      <c r="E3" s="6" t="s">
        <v>97</v>
      </c>
      <c r="F3" s="6" t="s">
        <v>95</v>
      </c>
      <c r="G3" s="7" t="s">
        <v>98</v>
      </c>
      <c r="H3" s="8" t="s">
        <v>99</v>
      </c>
      <c r="I3" s="21" t="s">
        <v>100</v>
      </c>
    </row>
    <row r="4" spans="1:9" ht="12" customHeight="1">
      <c r="A4" s="9" t="s">
        <v>101</v>
      </c>
      <c r="B4" s="9" t="s">
        <v>102</v>
      </c>
      <c r="C4" s="9" t="s">
        <v>101</v>
      </c>
      <c r="D4" s="9" t="s">
        <v>102</v>
      </c>
      <c r="E4" s="9"/>
      <c r="F4" s="9" t="s">
        <v>102</v>
      </c>
      <c r="G4" s="7"/>
      <c r="H4" s="8"/>
      <c r="I4" s="21"/>
    </row>
    <row r="5" spans="1:9" ht="54.75" customHeight="1">
      <c r="A5" s="8" t="s">
        <v>103</v>
      </c>
      <c r="B5" s="10">
        <v>21</v>
      </c>
      <c r="C5" s="8" t="s">
        <v>104</v>
      </c>
      <c r="D5" s="10">
        <v>9</v>
      </c>
      <c r="E5" s="11" t="s">
        <v>105</v>
      </c>
      <c r="F5" s="10">
        <v>3</v>
      </c>
      <c r="G5" s="12" t="s">
        <v>106</v>
      </c>
      <c r="H5" s="11" t="s">
        <v>107</v>
      </c>
      <c r="I5" s="21"/>
    </row>
    <row r="6" spans="1:9" ht="54.75" customHeight="1">
      <c r="A6" s="8"/>
      <c r="B6" s="10"/>
      <c r="C6" s="8"/>
      <c r="D6" s="10"/>
      <c r="E6" s="11" t="s">
        <v>108</v>
      </c>
      <c r="F6" s="10">
        <v>3</v>
      </c>
      <c r="G6" s="12" t="s">
        <v>109</v>
      </c>
      <c r="H6" s="11" t="s">
        <v>110</v>
      </c>
      <c r="I6" s="21"/>
    </row>
    <row r="7" spans="1:9" ht="63" customHeight="1">
      <c r="A7" s="8"/>
      <c r="B7" s="10"/>
      <c r="C7" s="8"/>
      <c r="D7" s="10"/>
      <c r="E7" s="11" t="s">
        <v>111</v>
      </c>
      <c r="F7" s="10">
        <v>3</v>
      </c>
      <c r="G7" s="12" t="s">
        <v>112</v>
      </c>
      <c r="H7" s="11" t="s">
        <v>113</v>
      </c>
      <c r="I7" s="21"/>
    </row>
    <row r="8" spans="1:9" ht="28.5">
      <c r="A8" s="8"/>
      <c r="B8" s="10"/>
      <c r="C8" s="8" t="s">
        <v>114</v>
      </c>
      <c r="D8" s="10">
        <v>12</v>
      </c>
      <c r="E8" s="11" t="s">
        <v>115</v>
      </c>
      <c r="F8" s="10">
        <v>6</v>
      </c>
      <c r="G8" s="12" t="s">
        <v>116</v>
      </c>
      <c r="H8" s="11" t="s">
        <v>117</v>
      </c>
      <c r="I8" s="21"/>
    </row>
    <row r="9" spans="1:9" ht="37.5" customHeight="1">
      <c r="A9" s="8"/>
      <c r="B9" s="10"/>
      <c r="C9" s="8"/>
      <c r="D9" s="10"/>
      <c r="E9" s="11" t="s">
        <v>118</v>
      </c>
      <c r="F9" s="10">
        <v>6</v>
      </c>
      <c r="G9" s="12" t="s">
        <v>119</v>
      </c>
      <c r="H9" s="11" t="s">
        <v>117</v>
      </c>
      <c r="I9" s="21"/>
    </row>
    <row r="10" spans="1:9" ht="33.75" customHeight="1">
      <c r="A10" s="13" t="s">
        <v>120</v>
      </c>
      <c r="B10" s="10">
        <v>24</v>
      </c>
      <c r="C10" s="8" t="s">
        <v>121</v>
      </c>
      <c r="D10" s="10">
        <v>12</v>
      </c>
      <c r="E10" s="11" t="s">
        <v>122</v>
      </c>
      <c r="F10" s="10">
        <v>4</v>
      </c>
      <c r="G10" s="12" t="s">
        <v>123</v>
      </c>
      <c r="H10" s="11" t="s">
        <v>124</v>
      </c>
      <c r="I10" s="21"/>
    </row>
    <row r="11" spans="1:9" ht="76.5" customHeight="1">
      <c r="A11" s="13"/>
      <c r="B11" s="10"/>
      <c r="C11" s="8"/>
      <c r="D11" s="10"/>
      <c r="E11" s="11" t="s">
        <v>125</v>
      </c>
      <c r="F11" s="10">
        <v>4</v>
      </c>
      <c r="G11" s="12" t="s">
        <v>126</v>
      </c>
      <c r="H11" s="11" t="s">
        <v>127</v>
      </c>
      <c r="I11" s="21"/>
    </row>
    <row r="12" spans="1:9" ht="46.5" customHeight="1">
      <c r="A12" s="13"/>
      <c r="B12" s="10"/>
      <c r="C12" s="8"/>
      <c r="D12" s="10"/>
      <c r="E12" s="11" t="s">
        <v>128</v>
      </c>
      <c r="F12" s="10">
        <v>4</v>
      </c>
      <c r="G12" s="12" t="s">
        <v>129</v>
      </c>
      <c r="H12" s="11" t="s">
        <v>130</v>
      </c>
      <c r="I12" s="21"/>
    </row>
    <row r="13" spans="1:9" ht="56.25" customHeight="1">
      <c r="A13" s="13"/>
      <c r="B13" s="10"/>
      <c r="C13" s="8" t="s">
        <v>131</v>
      </c>
      <c r="D13" s="10">
        <v>12</v>
      </c>
      <c r="E13" s="11" t="s">
        <v>122</v>
      </c>
      <c r="F13" s="10">
        <v>4</v>
      </c>
      <c r="G13" s="12" t="s">
        <v>132</v>
      </c>
      <c r="H13" s="11" t="s">
        <v>133</v>
      </c>
      <c r="I13" s="21"/>
    </row>
    <row r="14" spans="1:9" ht="72.75" customHeight="1">
      <c r="A14" s="13"/>
      <c r="B14" s="10"/>
      <c r="C14" s="8"/>
      <c r="D14" s="10"/>
      <c r="E14" s="11" t="s">
        <v>134</v>
      </c>
      <c r="F14" s="10">
        <v>4</v>
      </c>
      <c r="G14" s="12" t="s">
        <v>135</v>
      </c>
      <c r="H14" s="11" t="s">
        <v>136</v>
      </c>
      <c r="I14" s="21"/>
    </row>
    <row r="15" spans="1:9" ht="28.5">
      <c r="A15" s="13"/>
      <c r="B15" s="10"/>
      <c r="C15" s="8"/>
      <c r="D15" s="10"/>
      <c r="E15" s="11" t="s">
        <v>137</v>
      </c>
      <c r="F15" s="10">
        <v>4</v>
      </c>
      <c r="G15" s="12" t="s">
        <v>138</v>
      </c>
      <c r="H15" s="11" t="s">
        <v>139</v>
      </c>
      <c r="I15" s="21"/>
    </row>
    <row r="16" spans="1:9" ht="38.25">
      <c r="A16" s="14" t="s">
        <v>140</v>
      </c>
      <c r="B16" s="15">
        <v>30</v>
      </c>
      <c r="C16" s="8" t="s">
        <v>141</v>
      </c>
      <c r="D16" s="10">
        <v>30</v>
      </c>
      <c r="E16" s="11" t="s">
        <v>142</v>
      </c>
      <c r="F16" s="10">
        <v>8</v>
      </c>
      <c r="G16" s="12" t="s">
        <v>143</v>
      </c>
      <c r="H16" s="11" t="s">
        <v>144</v>
      </c>
      <c r="I16" s="21"/>
    </row>
    <row r="17" spans="1:9" ht="33" customHeight="1">
      <c r="A17" s="16"/>
      <c r="B17" s="17"/>
      <c r="C17" s="8"/>
      <c r="D17" s="10"/>
      <c r="E17" s="11" t="s">
        <v>145</v>
      </c>
      <c r="F17" s="10">
        <v>8</v>
      </c>
      <c r="G17" s="12" t="s">
        <v>146</v>
      </c>
      <c r="H17" s="11" t="s">
        <v>147</v>
      </c>
      <c r="I17" s="21"/>
    </row>
    <row r="18" spans="1:9" ht="38.25">
      <c r="A18" s="16"/>
      <c r="B18" s="17"/>
      <c r="C18" s="8"/>
      <c r="D18" s="10"/>
      <c r="E18" s="11" t="s">
        <v>148</v>
      </c>
      <c r="F18" s="10">
        <v>7</v>
      </c>
      <c r="G18" s="12" t="s">
        <v>149</v>
      </c>
      <c r="H18" s="11" t="s">
        <v>150</v>
      </c>
      <c r="I18" s="21"/>
    </row>
    <row r="19" spans="1:9" ht="33.75" customHeight="1">
      <c r="A19" s="16"/>
      <c r="B19" s="18"/>
      <c r="C19" s="8"/>
      <c r="D19" s="10"/>
      <c r="E19" s="11" t="s">
        <v>151</v>
      </c>
      <c r="F19" s="10">
        <v>7</v>
      </c>
      <c r="G19" s="12" t="s">
        <v>152</v>
      </c>
      <c r="H19" s="11" t="s">
        <v>153</v>
      </c>
      <c r="I19" s="21"/>
    </row>
    <row r="20" spans="1:9" ht="21.75" customHeight="1">
      <c r="A20" s="14" t="s">
        <v>154</v>
      </c>
      <c r="B20" s="15">
        <v>25</v>
      </c>
      <c r="C20" s="8" t="s">
        <v>155</v>
      </c>
      <c r="D20" s="10">
        <v>25</v>
      </c>
      <c r="E20" s="11" t="s">
        <v>156</v>
      </c>
      <c r="F20" s="10">
        <v>5</v>
      </c>
      <c r="G20" s="12" t="s">
        <v>157</v>
      </c>
      <c r="H20" s="11" t="s">
        <v>158</v>
      </c>
      <c r="I20" s="21"/>
    </row>
    <row r="21" spans="1:9" ht="18.75">
      <c r="A21" s="16"/>
      <c r="B21" s="17"/>
      <c r="C21" s="8"/>
      <c r="D21" s="10"/>
      <c r="E21" s="11" t="s">
        <v>159</v>
      </c>
      <c r="F21" s="10">
        <v>5</v>
      </c>
      <c r="G21" s="12" t="s">
        <v>160</v>
      </c>
      <c r="H21" s="11" t="s">
        <v>161</v>
      </c>
      <c r="I21" s="21"/>
    </row>
    <row r="22" spans="1:9" ht="21" customHeight="1">
      <c r="A22" s="16"/>
      <c r="B22" s="17"/>
      <c r="C22" s="8"/>
      <c r="D22" s="10"/>
      <c r="E22" s="11" t="s">
        <v>162</v>
      </c>
      <c r="F22" s="10">
        <v>5</v>
      </c>
      <c r="G22" s="12" t="s">
        <v>163</v>
      </c>
      <c r="H22" s="11" t="s">
        <v>161</v>
      </c>
      <c r="I22" s="21"/>
    </row>
    <row r="23" spans="1:9" ht="21" customHeight="1">
      <c r="A23" s="16"/>
      <c r="B23" s="17"/>
      <c r="C23" s="8"/>
      <c r="D23" s="10"/>
      <c r="E23" s="11" t="s">
        <v>164</v>
      </c>
      <c r="F23" s="10">
        <v>5</v>
      </c>
      <c r="G23" s="12" t="s">
        <v>165</v>
      </c>
      <c r="H23" s="11" t="s">
        <v>161</v>
      </c>
      <c r="I23" s="21"/>
    </row>
    <row r="24" spans="1:9" ht="21" customHeight="1">
      <c r="A24" s="19"/>
      <c r="B24" s="18"/>
      <c r="C24" s="8"/>
      <c r="D24" s="10"/>
      <c r="E24" s="11" t="s">
        <v>166</v>
      </c>
      <c r="F24" s="10">
        <v>5</v>
      </c>
      <c r="G24" s="12" t="s">
        <v>167</v>
      </c>
      <c r="H24" s="11" t="s">
        <v>161</v>
      </c>
      <c r="I24" s="21"/>
    </row>
    <row r="25" spans="1:9" ht="18.75" customHeight="1">
      <c r="A25" s="20" t="s">
        <v>168</v>
      </c>
      <c r="B25" s="10">
        <f>SUM(B5:B24)</f>
        <v>100</v>
      </c>
      <c r="C25" s="11"/>
      <c r="D25" s="10">
        <f>SUM(D5:D24)</f>
        <v>100</v>
      </c>
      <c r="E25" s="11"/>
      <c r="F25" s="10">
        <f>SUM(F5:F24)</f>
        <v>100</v>
      </c>
      <c r="G25" s="12"/>
      <c r="H25" s="11"/>
      <c r="I25" s="21">
        <f>SUM(I5:I24)</f>
        <v>0</v>
      </c>
    </row>
  </sheetData>
  <sheetProtection/>
  <mergeCells count="25">
    <mergeCell ref="A2:I2"/>
    <mergeCell ref="A5:A9"/>
    <mergeCell ref="A10:A15"/>
    <mergeCell ref="A16:A19"/>
    <mergeCell ref="A20:A24"/>
    <mergeCell ref="B5:B9"/>
    <mergeCell ref="B10:B15"/>
    <mergeCell ref="B16:B19"/>
    <mergeCell ref="B20:B24"/>
    <mergeCell ref="C5:C7"/>
    <mergeCell ref="C8:C9"/>
    <mergeCell ref="C10:C12"/>
    <mergeCell ref="C13:C15"/>
    <mergeCell ref="C16:C19"/>
    <mergeCell ref="C20:C24"/>
    <mergeCell ref="D5:D7"/>
    <mergeCell ref="D8:D9"/>
    <mergeCell ref="D10:D12"/>
    <mergeCell ref="D13:D15"/>
    <mergeCell ref="D16:D19"/>
    <mergeCell ref="D20:D24"/>
    <mergeCell ref="E3:E4"/>
    <mergeCell ref="G3:G4"/>
    <mergeCell ref="H3:H4"/>
    <mergeCell ref="I3:I4"/>
  </mergeCells>
  <printOptions horizontalCentered="1"/>
  <pageMargins left="0.36" right="0.36" top="0.31" bottom="0.31" header="0.31" footer="0.31"/>
  <pageSetup fitToHeight="1" fitToWidth="1" horizontalDpi="600" verticalDpi="600" orientation="portrait" paperSize="9" scale="7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乖乖云1402471619</cp:lastModifiedBy>
  <dcterms:created xsi:type="dcterms:W3CDTF">1996-12-17T01:32:42Z</dcterms:created>
  <dcterms:modified xsi:type="dcterms:W3CDTF">2018-01-08T03:26:30Z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2052-10.1.0.6929</vt:lpwstr>
  </property>
</Properties>
</file>