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020" tabRatio="599" firstSheet="9" activeTab="12"/>
  </bookViews>
  <sheets>
    <sheet name="eQhmvf" sheetId="1" state="hidden" r:id="rId1"/>
    <sheet name="6uqzv9" sheetId="2" state="hidden" r:id="rId2"/>
    <sheet name="kmJf3Y" sheetId="3" r:id="rId3"/>
    <sheet name="表一财政拨款支出表" sheetId="4" r:id="rId4"/>
    <sheet name="表二一般公共预算支出表" sheetId="5" r:id="rId5"/>
    <sheet name="表三一般公共预算基本支出表" sheetId="6" r:id="rId6"/>
    <sheet name="表四一般公共预算“三公”经费支出表" sheetId="7" r:id="rId7"/>
    <sheet name="IIHGFE" sheetId="8" state="hidden" r:id="rId8"/>
    <sheet name="表五政府性基金预算支出表" sheetId="9" r:id="rId9"/>
    <sheet name="表六部门收支总表" sheetId="10" r:id="rId10"/>
    <sheet name="表七部门收入总表" sheetId="11" r:id="rId11"/>
    <sheet name="2IQZhS" sheetId="12" state="hidden" r:id="rId12"/>
    <sheet name="表八部门支出总表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<sst xmlns="http://schemas.openxmlformats.org/spreadsheetml/2006/main" count="303" uniqueCount="168">
  <si>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</si>
  <si>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</si>
  <si>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</si>
  <si>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</si>
  <si>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</si>
  <si>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</si>
  <si>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</si>
  <si>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</si>
  <si>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</si>
  <si>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</si>
  <si>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</si>
  <si>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</si>
  <si>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</si>
  <si>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</si>
  <si>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</si>
  <si>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</si>
  <si>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社会保障与就业</t>
  </si>
  <si>
    <t>医疗卫生</t>
  </si>
  <si>
    <t>住房保障支出</t>
  </si>
  <si>
    <t>二、上年结转</t>
  </si>
  <si>
    <t>（二）外交支出</t>
  </si>
  <si>
    <t>（三）……</t>
  </si>
  <si>
    <t>（四）……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</si>
  <si>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</si>
  <si>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</si>
  <si>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</si>
  <si>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</si>
  <si>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</si>
  <si>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</si>
  <si>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</si>
  <si>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</si>
  <si>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</si>
  <si>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</si>
  <si>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</si>
  <si>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</si>
  <si>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</si>
  <si>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</si>
  <si>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</si>
  <si>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>行政运行（统计信息事务）</t>
  </si>
  <si>
    <t>工资福利、商品和服务、对个人和家庭补助和项目支出</t>
  </si>
  <si>
    <t>专项普查活动</t>
  </si>
  <si>
    <t>全国第三次农业普查、第四次全国经济普查经费</t>
  </si>
  <si>
    <t>社会保障和就业支出</t>
  </si>
  <si>
    <t>行政事业单位离退休</t>
  </si>
  <si>
    <t>退休护理费</t>
  </si>
  <si>
    <t>医疗卫生与计划生育支出</t>
  </si>
  <si>
    <t>行政事业单位医疗</t>
  </si>
  <si>
    <t>行政单位医疗</t>
  </si>
  <si>
    <t>医疗单位部分</t>
  </si>
  <si>
    <t>公务员医疗补助</t>
  </si>
  <si>
    <t>医疗公务员补助部分</t>
  </si>
  <si>
    <t>住房改革支出</t>
  </si>
  <si>
    <t>住房公积金单位部分</t>
  </si>
  <si>
    <t>住房公积金</t>
  </si>
  <si>
    <t>单位部分公积金补助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</si>
  <si>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</si>
  <si>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</si>
  <si>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政府预算经济分类</t>
  </si>
  <si>
    <t>经济分类科目</t>
  </si>
  <si>
    <t>人员经费</t>
  </si>
  <si>
    <t>公用经费</t>
  </si>
  <si>
    <t>类</t>
  </si>
  <si>
    <t>款</t>
  </si>
  <si>
    <t>工资奖金津补贴</t>
  </si>
  <si>
    <t>基本工资</t>
  </si>
  <si>
    <t xml:space="preserve"> 津贴补贴</t>
  </si>
  <si>
    <t>奖金</t>
  </si>
  <si>
    <t>社会保险缴费</t>
  </si>
  <si>
    <t>机关事业单位基本养老保险缴费</t>
  </si>
  <si>
    <r>
      <t>1</t>
    </r>
    <r>
      <rPr>
        <sz val="10.5"/>
        <color indexed="8"/>
        <rFont val="宋体"/>
        <family val="0"/>
      </rPr>
      <t>1</t>
    </r>
  </si>
  <si>
    <t>公务员医疗保险补助缴费</t>
  </si>
  <si>
    <t>机关商品和服务支出</t>
  </si>
  <si>
    <t>办公费</t>
  </si>
  <si>
    <t>印刷费</t>
  </si>
  <si>
    <t>水费</t>
  </si>
  <si>
    <t>电费</t>
  </si>
  <si>
    <t>邮电费</t>
  </si>
  <si>
    <t>差旅费</t>
  </si>
  <si>
    <t>工会费</t>
  </si>
  <si>
    <t>福利费</t>
  </si>
  <si>
    <t>培训费</t>
  </si>
  <si>
    <t>公务接待费</t>
  </si>
  <si>
    <t>公务用车运行维护费</t>
  </si>
  <si>
    <t>其他商品和服务支出</t>
  </si>
  <si>
    <t>退休住院护工费</t>
  </si>
  <si>
    <t>表4：</t>
  </si>
  <si>
    <t>一般公共预算“三公”经费支出表</t>
  </si>
  <si>
    <t xml:space="preserve"> 2017年预算数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</si>
  <si>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</si>
  <si>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</si>
  <si>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</si>
  <si>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</si>
  <si>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</si>
  <si>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</si>
  <si>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</si>
  <si>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</si>
  <si>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</si>
  <si>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</si>
  <si>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2018年我单位未安排政府性基金预算，故此表无数据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</si>
  <si>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</si>
  <si>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</si>
  <si>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</si>
  <si>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</si>
  <si>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</si>
  <si>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社会保障与就业支出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</si>
  <si>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</si>
  <si>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</si>
  <si>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</si>
  <si>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</si>
  <si>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</si>
  <si>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</si>
  <si>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</si>
  <si>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</si>
  <si>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</si>
  <si>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</si>
  <si>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</si>
  <si>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</si>
  <si>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</si>
  <si>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</si>
  <si>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</si>
  <si>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</si>
  <si>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</si>
  <si>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</si>
  <si>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</si>
  <si>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</si>
  <si>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</si>
  <si>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
补助支出</t>
  </si>
  <si>
    <t>统计抽样调查</t>
  </si>
  <si>
    <t>归口管理的行政单位离退休</t>
  </si>
  <si>
    <t>机关事业单位基本养老保险费支出</t>
  </si>
  <si>
    <t>2019年预算数</t>
  </si>
  <si>
    <t>单位部分医疗费</t>
  </si>
  <si>
    <t>单位部分养老保险</t>
  </si>
  <si>
    <t>退休护理费</t>
  </si>
  <si>
    <t>各种保险</t>
  </si>
  <si>
    <t>企业临时性补贴</t>
  </si>
  <si>
    <t>表3：                    2019年一般公共预算基本支出表</t>
  </si>
  <si>
    <r>
      <t>2</t>
    </r>
    <r>
      <rPr>
        <sz val="11"/>
        <color indexed="8"/>
        <rFont val="宋体"/>
        <family val="0"/>
      </rPr>
      <t>01</t>
    </r>
  </si>
  <si>
    <t>05</t>
  </si>
  <si>
    <t>05</t>
  </si>
  <si>
    <r>
      <t>2</t>
    </r>
    <r>
      <rPr>
        <sz val="11"/>
        <color indexed="8"/>
        <rFont val="宋体"/>
        <family val="0"/>
      </rPr>
      <t>01</t>
    </r>
  </si>
  <si>
    <r>
      <t>2</t>
    </r>
    <r>
      <rPr>
        <sz val="11"/>
        <color indexed="8"/>
        <rFont val="宋体"/>
        <family val="0"/>
      </rPr>
      <t>08</t>
    </r>
  </si>
  <si>
    <t>05</t>
  </si>
  <si>
    <r>
      <t>2</t>
    </r>
    <r>
      <rPr>
        <sz val="11"/>
        <color indexed="8"/>
        <rFont val="宋体"/>
        <family val="0"/>
      </rPr>
      <t>10</t>
    </r>
  </si>
  <si>
    <t>行政单位医疗</t>
  </si>
  <si>
    <t>11</t>
  </si>
  <si>
    <r>
      <t>2</t>
    </r>
    <r>
      <rPr>
        <sz val="11"/>
        <color indexed="8"/>
        <rFont val="宋体"/>
        <family val="0"/>
      </rPr>
      <t>21</t>
    </r>
  </si>
  <si>
    <t>02</t>
  </si>
  <si>
    <t>其他工资福利支出</t>
  </si>
  <si>
    <t>伙食补助</t>
  </si>
  <si>
    <t>住房补贴</t>
  </si>
  <si>
    <t>休假探亲</t>
  </si>
  <si>
    <t>驻村生活补助</t>
  </si>
  <si>
    <t>离退休公用经费</t>
  </si>
  <si>
    <t>党建经费</t>
  </si>
  <si>
    <r>
      <t>2</t>
    </r>
    <r>
      <rPr>
        <sz val="11"/>
        <color indexed="8"/>
        <rFont val="宋体"/>
        <family val="0"/>
      </rPr>
      <t>01</t>
    </r>
  </si>
  <si>
    <t>维稳值班补助</t>
  </si>
  <si>
    <t>通讯补贴</t>
  </si>
  <si>
    <t>独生子女费</t>
  </si>
  <si>
    <t>对个人和家庭补助支出</t>
  </si>
  <si>
    <t>对个人和家庭补助支出</t>
  </si>
  <si>
    <t>其它社会保障费</t>
  </si>
  <si>
    <r>
      <t>2</t>
    </r>
    <r>
      <rPr>
        <sz val="11"/>
        <color indexed="8"/>
        <rFont val="宋体"/>
        <family val="0"/>
      </rPr>
      <t>01</t>
    </r>
  </si>
  <si>
    <t>05</t>
  </si>
  <si>
    <t>生育、工伤和失业保险</t>
  </si>
  <si>
    <r>
      <t>工资福利支出6</t>
    </r>
    <r>
      <rPr>
        <sz val="11"/>
        <color indexed="8"/>
        <rFont val="宋体"/>
        <family val="0"/>
      </rPr>
      <t>13.45</t>
    </r>
  </si>
  <si>
    <r>
      <t>6</t>
    </r>
    <r>
      <rPr>
        <sz val="11"/>
        <color indexed="8"/>
        <rFont val="宋体"/>
        <family val="0"/>
      </rPr>
      <t>88.72</t>
    </r>
  </si>
  <si>
    <t xml:space="preserve"> 2018年预算执行数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</si>
</sst>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  <numFmt numFmtId="187" formatCode="0.00_);[Red]\(0.00\)"/>
  </numFmts>
  <fonts count="29">
    <font>
      <sz val="11"/>
      <color indexed="8"/>
      <name val="宋体"/>
      <family val="0"/>
    </font>
    <font>
      <sz val="11"/>
      <color indexed="8"/>
      <name val="Tahoma"/>
      <family val="2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horizontal="center" vertical="center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4" width="31.375" style="0" customWidth="1"/>
  </cols>
  <sheetData>
    <row r="1" spans="1:4" ht="31.5" customHeight="1">
      <c r="A1" s="1" t="s">
        <v>99</v>
      </c>
      <c r="B1" s="19" t="s">
        <v>100</v>
      </c>
      <c r="C1" s="19"/>
      <c r="D1" s="19"/>
    </row>
    <row r="2" spans="1:4" ht="21" customHeight="1">
      <c r="A2" s="22"/>
      <c r="D2" t="s">
        <v>3</v>
      </c>
    </row>
    <row r="3" spans="1:4" ht="30.75" customHeight="1">
      <c r="A3" s="69" t="s">
        <v>4</v>
      </c>
      <c r="B3" s="69"/>
      <c r="C3" s="69" t="s">
        <v>5</v>
      </c>
      <c r="D3" s="69"/>
    </row>
    <row r="4" spans="1:4" ht="30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30.75" customHeight="1">
      <c r="A5" s="23" t="s">
        <v>101</v>
      </c>
      <c r="B5" s="5">
        <v>778.72</v>
      </c>
      <c r="C5" s="5" t="s">
        <v>12</v>
      </c>
      <c r="D5" s="5">
        <v>778.72</v>
      </c>
    </row>
    <row r="6" spans="1:4" ht="30.75" customHeight="1">
      <c r="A6" s="23" t="s">
        <v>102</v>
      </c>
      <c r="B6" s="12">
        <v>0</v>
      </c>
      <c r="C6" s="11" t="s">
        <v>14</v>
      </c>
      <c r="D6" s="5">
        <v>620.49</v>
      </c>
    </row>
    <row r="7" spans="1:4" ht="30.75" customHeight="1">
      <c r="A7" s="23" t="s">
        <v>103</v>
      </c>
      <c r="B7" s="12">
        <v>0</v>
      </c>
      <c r="C7" s="24" t="s">
        <v>104</v>
      </c>
      <c r="D7" s="12">
        <v>74.89</v>
      </c>
    </row>
    <row r="8" spans="1:4" ht="30.75" customHeight="1">
      <c r="A8" s="23" t="s">
        <v>105</v>
      </c>
      <c r="B8" s="12">
        <v>0</v>
      </c>
      <c r="C8" s="24" t="s">
        <v>45</v>
      </c>
      <c r="D8" s="12">
        <v>39.65</v>
      </c>
    </row>
    <row r="9" spans="1:4" ht="30.75" customHeight="1">
      <c r="A9" s="23" t="s">
        <v>106</v>
      </c>
      <c r="B9" s="12">
        <v>0</v>
      </c>
      <c r="C9" s="24" t="s">
        <v>18</v>
      </c>
      <c r="D9" s="12">
        <v>43.69</v>
      </c>
    </row>
    <row r="10" spans="1:4" ht="30.75" customHeight="1">
      <c r="A10" s="5"/>
      <c r="B10" s="12"/>
      <c r="C10" s="11"/>
      <c r="D10" s="5"/>
    </row>
    <row r="11" spans="1:4" ht="30.75" customHeight="1">
      <c r="A11" s="5" t="s">
        <v>107</v>
      </c>
      <c r="B11" s="12">
        <v>778.72</v>
      </c>
      <c r="C11" s="5" t="s">
        <v>108</v>
      </c>
      <c r="D11" s="5">
        <v>778.72</v>
      </c>
    </row>
    <row r="12" spans="1:4" ht="30.75" customHeight="1">
      <c r="A12" s="23" t="s">
        <v>109</v>
      </c>
      <c r="B12" s="12">
        <v>0</v>
      </c>
      <c r="C12" s="101">
        <v>0</v>
      </c>
      <c r="D12" s="101">
        <v>0</v>
      </c>
    </row>
    <row r="13" spans="1:4" ht="30.75" customHeight="1">
      <c r="A13" s="23" t="s">
        <v>110</v>
      </c>
      <c r="B13" s="12">
        <v>0</v>
      </c>
      <c r="C13" s="11" t="s">
        <v>23</v>
      </c>
      <c r="D13" s="26">
        <v>0</v>
      </c>
    </row>
    <row r="14" spans="1:4" ht="30.75" customHeight="1">
      <c r="A14" s="5" t="s">
        <v>24</v>
      </c>
      <c r="B14" s="12">
        <v>778.72</v>
      </c>
      <c r="C14" s="5" t="s">
        <v>25</v>
      </c>
      <c r="D14" s="12">
        <v>778.72</v>
      </c>
    </row>
  </sheetData>
  <sheetProtection/>
  <mergeCells count="2">
    <mergeCell ref="A3:B3"/>
    <mergeCell ref="C3:D3"/>
  </mergeCells>
  <printOptions/>
  <pageMargins left="0.71" right="0.67" top="0.75" bottom="0.24" header="0.31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5" sqref="A5:C22"/>
    </sheetView>
  </sheetViews>
  <sheetFormatPr defaultColWidth="9.00390625" defaultRowHeight="27.75" customHeight="1"/>
  <cols>
    <col min="2" max="2" width="21.25390625" style="0" customWidth="1"/>
    <col min="3" max="3" width="12.625" style="0" customWidth="1"/>
    <col min="5" max="6" width="12.625" style="0" customWidth="1"/>
    <col min="7" max="7" width="9.50390625" style="0" customWidth="1"/>
  </cols>
  <sheetData>
    <row r="1" spans="1:12" ht="24" customHeight="1">
      <c r="A1" s="18" t="s">
        <v>111</v>
      </c>
      <c r="B1" s="19"/>
      <c r="C1" s="19"/>
      <c r="D1" s="19"/>
      <c r="E1" s="19"/>
      <c r="F1" s="19" t="s">
        <v>112</v>
      </c>
      <c r="G1" s="19"/>
      <c r="H1" s="19"/>
      <c r="I1" s="19"/>
      <c r="J1" s="19"/>
      <c r="K1" s="19"/>
      <c r="L1" s="19"/>
    </row>
    <row r="2" spans="1:12" ht="15" customHeight="1">
      <c r="A2" s="20" t="s">
        <v>113</v>
      </c>
      <c r="K2" s="95" t="s">
        <v>3</v>
      </c>
      <c r="L2" s="95"/>
    </row>
    <row r="3" spans="1:12" ht="25.5" customHeight="1">
      <c r="A3" s="69" t="s">
        <v>114</v>
      </c>
      <c r="B3" s="69"/>
      <c r="C3" s="5" t="s">
        <v>8</v>
      </c>
      <c r="D3" s="5" t="s">
        <v>110</v>
      </c>
      <c r="E3" s="5" t="s">
        <v>115</v>
      </c>
      <c r="F3" s="5" t="s">
        <v>116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  <c r="L3" s="5" t="s">
        <v>109</v>
      </c>
    </row>
    <row r="4" spans="1:12" ht="21" customHeight="1">
      <c r="A4" s="6" t="s">
        <v>31</v>
      </c>
      <c r="B4" s="7" t="s">
        <v>32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" customHeight="1">
      <c r="A5" s="8">
        <v>201</v>
      </c>
      <c r="B5" s="8" t="s">
        <v>36</v>
      </c>
      <c r="C5" s="8">
        <v>620.49</v>
      </c>
      <c r="D5" s="13">
        <v>0</v>
      </c>
      <c r="E5" s="8">
        <v>589.01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</row>
    <row r="6" spans="1:12" ht="21" customHeight="1">
      <c r="A6" s="5">
        <v>20105</v>
      </c>
      <c r="B6" s="5" t="s">
        <v>37</v>
      </c>
      <c r="C6" s="5">
        <v>620.49</v>
      </c>
      <c r="D6" s="7">
        <v>0</v>
      </c>
      <c r="E6" s="5">
        <v>589.01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1" customHeight="1">
      <c r="A7" s="5">
        <v>2010501</v>
      </c>
      <c r="B7" s="5" t="s">
        <v>38</v>
      </c>
      <c r="C7" s="5">
        <v>583.49</v>
      </c>
      <c r="D7" s="7">
        <v>0</v>
      </c>
      <c r="E7" s="5">
        <v>544.01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" customHeight="1">
      <c r="A8" s="5">
        <v>2010507</v>
      </c>
      <c r="B8" s="5" t="s">
        <v>40</v>
      </c>
      <c r="C8" s="5">
        <v>25</v>
      </c>
      <c r="D8" s="7">
        <v>0</v>
      </c>
      <c r="E8" s="5">
        <v>45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27" customHeight="1">
      <c r="A9" s="5">
        <v>2010508</v>
      </c>
      <c r="B9" s="5" t="s">
        <v>127</v>
      </c>
      <c r="C9" s="5">
        <v>12</v>
      </c>
      <c r="D9" s="7">
        <v>0</v>
      </c>
      <c r="E9" s="10">
        <v>75.54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s="17" customFormat="1" ht="21" customHeight="1">
      <c r="A10" s="8">
        <v>208</v>
      </c>
      <c r="B10" s="9" t="s">
        <v>42</v>
      </c>
      <c r="C10" s="10">
        <v>74.89</v>
      </c>
      <c r="D10" s="13">
        <v>0</v>
      </c>
      <c r="E10" s="12">
        <v>0.7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21" customHeight="1">
      <c r="A11" s="5">
        <v>20805</v>
      </c>
      <c r="B11" s="11" t="s">
        <v>43</v>
      </c>
      <c r="C11" s="12">
        <v>0.8</v>
      </c>
      <c r="D11" s="7">
        <v>0</v>
      </c>
      <c r="E11" s="12">
        <v>0.7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7.75" customHeight="1">
      <c r="A12" s="5">
        <v>2080501</v>
      </c>
      <c r="B12" s="24" t="s">
        <v>128</v>
      </c>
      <c r="C12" s="12">
        <v>0.8</v>
      </c>
      <c r="D12" s="7">
        <v>0</v>
      </c>
      <c r="E12" s="12">
        <v>71.55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7" customHeight="1">
      <c r="A13" s="5">
        <v>2080506</v>
      </c>
      <c r="B13" s="24" t="s">
        <v>129</v>
      </c>
      <c r="C13" s="12">
        <v>74.09</v>
      </c>
      <c r="D13" s="7">
        <v>0</v>
      </c>
      <c r="E13" s="12">
        <v>0.07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7" customHeight="1">
      <c r="A14" s="8">
        <v>210</v>
      </c>
      <c r="B14" s="8" t="s">
        <v>45</v>
      </c>
      <c r="C14" s="8">
        <v>39.65</v>
      </c>
      <c r="D14" s="7">
        <v>0</v>
      </c>
      <c r="E14" s="12">
        <v>0.72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4.75" customHeight="1">
      <c r="A15" s="5">
        <v>21011</v>
      </c>
      <c r="B15" s="14" t="s">
        <v>46</v>
      </c>
      <c r="C15" s="5">
        <v>39.65</v>
      </c>
      <c r="D15" s="7">
        <v>0</v>
      </c>
      <c r="E15" s="12">
        <v>2.5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1" customHeight="1">
      <c r="A16" s="5">
        <v>2101101</v>
      </c>
      <c r="B16" s="14" t="s">
        <v>47</v>
      </c>
      <c r="C16" s="5">
        <v>29.64</v>
      </c>
      <c r="D16" s="13">
        <v>0</v>
      </c>
      <c r="E16" s="8">
        <v>38.18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21" customHeight="1">
      <c r="A17" s="5">
        <v>2101103</v>
      </c>
      <c r="B17" s="11" t="s">
        <v>49</v>
      </c>
      <c r="C17" s="12">
        <v>10.01</v>
      </c>
      <c r="D17" s="7">
        <v>0</v>
      </c>
      <c r="E17" s="5">
        <v>38.18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1" customHeight="1">
      <c r="A18" s="8">
        <v>221</v>
      </c>
      <c r="B18" s="9" t="s">
        <v>18</v>
      </c>
      <c r="C18" s="10">
        <v>43.69</v>
      </c>
      <c r="D18" s="7">
        <v>0</v>
      </c>
      <c r="E18" s="5">
        <v>28.62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21" customHeight="1">
      <c r="A19" s="5">
        <v>22102</v>
      </c>
      <c r="B19" s="11" t="s">
        <v>51</v>
      </c>
      <c r="C19" s="12">
        <v>43.69</v>
      </c>
      <c r="D19" s="7">
        <v>0</v>
      </c>
      <c r="E19" s="12">
        <v>9.56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1" customHeight="1">
      <c r="A20" s="5">
        <v>2210201</v>
      </c>
      <c r="B20" s="11" t="s">
        <v>53</v>
      </c>
      <c r="C20" s="12">
        <v>43.69</v>
      </c>
      <c r="D20" s="13">
        <v>0</v>
      </c>
      <c r="E20" s="10">
        <v>42.25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1" customHeight="1">
      <c r="A21" s="5"/>
      <c r="B21" s="11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21" customHeight="1">
      <c r="A22" s="5"/>
      <c r="B22" s="11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21" customHeight="1">
      <c r="A23" s="5" t="s">
        <v>8</v>
      </c>
      <c r="B23" s="5" t="s">
        <v>55</v>
      </c>
      <c r="C23" s="8">
        <v>778.72</v>
      </c>
      <c r="D23" s="21">
        <f>D5+D10+D16+D20</f>
        <v>0</v>
      </c>
      <c r="E23" s="8">
        <v>778.72</v>
      </c>
      <c r="F23" s="21">
        <f aca="true" t="shared" si="0" ref="F23:L23">F5+F10+F16+F20</f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21">
        <f t="shared" si="0"/>
        <v>0</v>
      </c>
      <c r="K23" s="21">
        <f t="shared" si="0"/>
        <v>0</v>
      </c>
      <c r="L23" s="21">
        <f t="shared" si="0"/>
        <v>0</v>
      </c>
    </row>
  </sheetData>
  <sheetProtection/>
  <mergeCells count="2">
    <mergeCell ref="K2:L2"/>
    <mergeCell ref="A3:B3"/>
  </mergeCells>
  <printOptions/>
  <pageMargins left="0.7" right="0.7" top="0.51" bottom="0.39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D22" sqref="D22"/>
    </sheetView>
  </sheetViews>
  <sheetFormatPr defaultColWidth="9.00390625" defaultRowHeight="13.5"/>
  <cols>
    <col min="1" max="1" width="12.75390625" style="0" customWidth="1"/>
    <col min="2" max="2" width="24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18" customHeight="1">
      <c r="A1" s="1" t="s">
        <v>122</v>
      </c>
      <c r="B1" s="96" t="s">
        <v>123</v>
      </c>
      <c r="C1" s="96"/>
      <c r="D1" s="97"/>
      <c r="E1" s="96"/>
      <c r="F1" s="96"/>
      <c r="G1" s="96"/>
      <c r="H1" s="96"/>
    </row>
    <row r="2" spans="1:8" ht="12.75" customHeight="1">
      <c r="A2" s="3"/>
      <c r="B2" s="4"/>
      <c r="C2" s="4"/>
      <c r="D2" s="4"/>
      <c r="E2" s="4"/>
      <c r="F2" s="4"/>
      <c r="G2" s="95" t="s">
        <v>3</v>
      </c>
      <c r="H2" s="95"/>
    </row>
    <row r="3" spans="1:8" ht="27" customHeight="1">
      <c r="A3" s="69" t="s">
        <v>114</v>
      </c>
      <c r="B3" s="69"/>
      <c r="C3" s="5" t="s">
        <v>8</v>
      </c>
      <c r="D3" s="5" t="s">
        <v>34</v>
      </c>
      <c r="E3" s="5" t="s">
        <v>35</v>
      </c>
      <c r="F3" s="5" t="s">
        <v>124</v>
      </c>
      <c r="G3" s="5" t="s">
        <v>125</v>
      </c>
      <c r="H3" s="5" t="s">
        <v>126</v>
      </c>
    </row>
    <row r="4" spans="1:8" ht="21" customHeight="1">
      <c r="A4" s="6" t="s">
        <v>31</v>
      </c>
      <c r="B4" s="7" t="s">
        <v>32</v>
      </c>
      <c r="C4" s="6"/>
      <c r="D4" s="6"/>
      <c r="E4" s="6"/>
      <c r="F4" s="6"/>
      <c r="G4" s="6"/>
      <c r="H4" s="6"/>
    </row>
    <row r="5" spans="1:8" ht="22.5" customHeight="1">
      <c r="A5" s="8">
        <v>201</v>
      </c>
      <c r="B5" s="8" t="s">
        <v>36</v>
      </c>
      <c r="C5" s="8">
        <v>620.49</v>
      </c>
      <c r="D5" s="8">
        <v>530.49</v>
      </c>
      <c r="E5" s="8">
        <v>90</v>
      </c>
      <c r="F5" s="7">
        <v>0</v>
      </c>
      <c r="G5" s="7">
        <v>0</v>
      </c>
      <c r="H5" s="7">
        <v>0</v>
      </c>
    </row>
    <row r="6" spans="1:8" ht="22.5" customHeight="1">
      <c r="A6" s="5">
        <v>20105</v>
      </c>
      <c r="B6" s="5" t="s">
        <v>37</v>
      </c>
      <c r="C6" s="5">
        <v>620.49</v>
      </c>
      <c r="D6" s="5">
        <v>530.49</v>
      </c>
      <c r="E6" s="5">
        <v>90</v>
      </c>
      <c r="F6" s="7">
        <v>0</v>
      </c>
      <c r="G6" s="7">
        <v>0</v>
      </c>
      <c r="H6" s="7">
        <v>0</v>
      </c>
    </row>
    <row r="7" spans="1:8" ht="22.5" customHeight="1">
      <c r="A7" s="5">
        <v>2010501</v>
      </c>
      <c r="B7" s="5" t="s">
        <v>38</v>
      </c>
      <c r="C7" s="5">
        <v>583.49</v>
      </c>
      <c r="D7" s="5">
        <v>530.49</v>
      </c>
      <c r="E7" s="5">
        <v>53</v>
      </c>
      <c r="F7" s="7">
        <v>0</v>
      </c>
      <c r="G7" s="7">
        <v>0</v>
      </c>
      <c r="H7" s="7">
        <v>0</v>
      </c>
    </row>
    <row r="8" spans="1:8" ht="22.5" customHeight="1">
      <c r="A8" s="5">
        <v>2010507</v>
      </c>
      <c r="B8" s="5" t="s">
        <v>40</v>
      </c>
      <c r="C8" s="5">
        <v>25</v>
      </c>
      <c r="D8" s="5">
        <v>0</v>
      </c>
      <c r="E8" s="5">
        <v>25</v>
      </c>
      <c r="F8" s="7">
        <v>0</v>
      </c>
      <c r="G8" s="7">
        <v>0</v>
      </c>
      <c r="H8" s="7">
        <v>0</v>
      </c>
    </row>
    <row r="9" spans="1:8" ht="22.5" customHeight="1">
      <c r="A9" s="5">
        <v>2010508</v>
      </c>
      <c r="B9" s="5" t="s">
        <v>127</v>
      </c>
      <c r="C9" s="5">
        <v>12</v>
      </c>
      <c r="D9" s="5">
        <v>0</v>
      </c>
      <c r="E9" s="5">
        <v>12</v>
      </c>
      <c r="F9" s="7">
        <v>0</v>
      </c>
      <c r="G9" s="7">
        <v>0</v>
      </c>
      <c r="H9" s="7">
        <v>0</v>
      </c>
    </row>
    <row r="10" spans="1:8" ht="22.5" customHeight="1">
      <c r="A10" s="8">
        <v>208</v>
      </c>
      <c r="B10" s="9" t="s">
        <v>42</v>
      </c>
      <c r="C10" s="10">
        <v>74.89</v>
      </c>
      <c r="D10" s="10">
        <v>74.89</v>
      </c>
      <c r="E10" s="8">
        <v>0</v>
      </c>
      <c r="F10" s="13">
        <v>0</v>
      </c>
      <c r="G10" s="13">
        <v>0</v>
      </c>
      <c r="H10" s="13">
        <v>0</v>
      </c>
    </row>
    <row r="11" spans="1:8" ht="22.5" customHeight="1">
      <c r="A11" s="5">
        <v>20805</v>
      </c>
      <c r="B11" s="11" t="s">
        <v>43</v>
      </c>
      <c r="C11" s="12">
        <v>0.8</v>
      </c>
      <c r="D11" s="12">
        <v>0.8</v>
      </c>
      <c r="E11" s="5">
        <v>0</v>
      </c>
      <c r="F11" s="7">
        <v>0</v>
      </c>
      <c r="G11" s="7">
        <v>0</v>
      </c>
      <c r="H11" s="7">
        <v>0</v>
      </c>
    </row>
    <row r="12" spans="1:8" ht="25.5" customHeight="1">
      <c r="A12" s="5">
        <v>2080501</v>
      </c>
      <c r="B12" s="24" t="s">
        <v>128</v>
      </c>
      <c r="C12" s="12">
        <v>0.8</v>
      </c>
      <c r="D12" s="12">
        <v>0.8</v>
      </c>
      <c r="E12" s="5">
        <v>0</v>
      </c>
      <c r="F12" s="7">
        <v>0</v>
      </c>
      <c r="G12" s="7">
        <v>0</v>
      </c>
      <c r="H12" s="7">
        <v>0</v>
      </c>
    </row>
    <row r="13" spans="1:8" ht="25.5" customHeight="1">
      <c r="A13" s="5">
        <v>2080506</v>
      </c>
      <c r="B13" s="24" t="s">
        <v>129</v>
      </c>
      <c r="C13" s="12">
        <v>74.09</v>
      </c>
      <c r="D13" s="12">
        <v>74.09</v>
      </c>
      <c r="E13" s="5">
        <v>0</v>
      </c>
      <c r="F13" s="7">
        <v>0</v>
      </c>
      <c r="G13" s="7">
        <v>0</v>
      </c>
      <c r="H13" s="7">
        <v>0</v>
      </c>
    </row>
    <row r="14" spans="1:8" ht="22.5" customHeight="1">
      <c r="A14" s="8">
        <v>210</v>
      </c>
      <c r="B14" s="8" t="s">
        <v>45</v>
      </c>
      <c r="C14" s="8">
        <v>39.65</v>
      </c>
      <c r="D14" s="8">
        <v>39.65</v>
      </c>
      <c r="E14" s="8">
        <v>0</v>
      </c>
      <c r="F14" s="7">
        <v>0</v>
      </c>
      <c r="G14" s="7">
        <v>0</v>
      </c>
      <c r="H14" s="7">
        <v>0</v>
      </c>
    </row>
    <row r="15" spans="1:8" ht="22.5" customHeight="1">
      <c r="A15" s="5">
        <v>21011</v>
      </c>
      <c r="B15" s="14" t="s">
        <v>46</v>
      </c>
      <c r="C15" s="5">
        <v>39.65</v>
      </c>
      <c r="D15" s="5">
        <v>39.65</v>
      </c>
      <c r="E15" s="5">
        <v>0</v>
      </c>
      <c r="F15" s="7">
        <v>0</v>
      </c>
      <c r="G15" s="7">
        <v>0</v>
      </c>
      <c r="H15" s="7">
        <v>0</v>
      </c>
    </row>
    <row r="16" spans="1:8" ht="22.5" customHeight="1">
      <c r="A16" s="5">
        <v>2101101</v>
      </c>
      <c r="B16" s="14" t="s">
        <v>47</v>
      </c>
      <c r="C16" s="5">
        <v>29.64</v>
      </c>
      <c r="D16" s="5">
        <v>29.64</v>
      </c>
      <c r="E16" s="5">
        <v>0</v>
      </c>
      <c r="F16" s="13">
        <v>0</v>
      </c>
      <c r="G16" s="13">
        <v>0</v>
      </c>
      <c r="H16" s="13">
        <v>0</v>
      </c>
    </row>
    <row r="17" spans="1:8" ht="22.5" customHeight="1">
      <c r="A17" s="5">
        <v>2101103</v>
      </c>
      <c r="B17" s="11" t="s">
        <v>49</v>
      </c>
      <c r="C17" s="12">
        <v>10.01</v>
      </c>
      <c r="D17" s="12">
        <v>10.01</v>
      </c>
      <c r="E17" s="5">
        <v>0</v>
      </c>
      <c r="F17" s="7">
        <v>0</v>
      </c>
      <c r="G17" s="7">
        <v>0</v>
      </c>
      <c r="H17" s="7">
        <v>0</v>
      </c>
    </row>
    <row r="18" spans="1:8" ht="22.5" customHeight="1">
      <c r="A18" s="8">
        <v>221</v>
      </c>
      <c r="B18" s="9" t="s">
        <v>18</v>
      </c>
      <c r="C18" s="10">
        <v>43.69</v>
      </c>
      <c r="D18" s="10">
        <v>43.69</v>
      </c>
      <c r="E18" s="8">
        <v>0</v>
      </c>
      <c r="F18" s="7">
        <v>0</v>
      </c>
      <c r="G18" s="7">
        <v>0</v>
      </c>
      <c r="H18" s="7">
        <v>0</v>
      </c>
    </row>
    <row r="19" spans="1:8" ht="22.5" customHeight="1">
      <c r="A19" s="5">
        <v>22102</v>
      </c>
      <c r="B19" s="11" t="s">
        <v>51</v>
      </c>
      <c r="C19" s="12">
        <v>43.69</v>
      </c>
      <c r="D19" s="12">
        <v>43.69</v>
      </c>
      <c r="E19" s="5">
        <v>0</v>
      </c>
      <c r="F19" s="7">
        <v>0</v>
      </c>
      <c r="G19" s="7">
        <v>0</v>
      </c>
      <c r="H19" s="7">
        <v>0</v>
      </c>
    </row>
    <row r="20" spans="1:8" ht="22.5" customHeight="1">
      <c r="A20" s="5">
        <v>2210201</v>
      </c>
      <c r="B20" s="11" t="s">
        <v>53</v>
      </c>
      <c r="C20" s="12">
        <v>43.69</v>
      </c>
      <c r="D20" s="12">
        <v>43.69</v>
      </c>
      <c r="E20" s="5">
        <v>0</v>
      </c>
      <c r="F20" s="13">
        <v>0</v>
      </c>
      <c r="G20" s="13">
        <v>0</v>
      </c>
      <c r="H20" s="13">
        <v>0</v>
      </c>
    </row>
    <row r="21" spans="1:8" ht="22.5" customHeight="1">
      <c r="A21" s="7">
        <v>0</v>
      </c>
      <c r="B21" s="8">
        <v>0</v>
      </c>
      <c r="C21" s="7">
        <v>0</v>
      </c>
      <c r="D21" s="8">
        <v>0</v>
      </c>
      <c r="E21" s="7">
        <v>0</v>
      </c>
      <c r="F21" s="7">
        <v>0</v>
      </c>
      <c r="G21" s="7">
        <v>0</v>
      </c>
      <c r="H21" s="7">
        <v>0</v>
      </c>
    </row>
    <row r="22" spans="1:8" ht="22.5" customHeight="1">
      <c r="A22" s="7">
        <v>0</v>
      </c>
      <c r="B22" s="8">
        <v>0</v>
      </c>
      <c r="C22" s="7">
        <v>0</v>
      </c>
      <c r="D22" s="8">
        <v>0</v>
      </c>
      <c r="E22" s="7">
        <v>0</v>
      </c>
      <c r="F22" s="15">
        <v>0</v>
      </c>
      <c r="G22" s="15">
        <v>0</v>
      </c>
      <c r="H22" s="15">
        <v>0</v>
      </c>
    </row>
    <row r="23" spans="1:8" ht="18.75" customHeight="1">
      <c r="A23" s="5" t="s">
        <v>8</v>
      </c>
      <c r="B23" s="5" t="s">
        <v>55</v>
      </c>
      <c r="C23" s="8">
        <v>778.72</v>
      </c>
      <c r="D23" s="8">
        <v>688.72</v>
      </c>
      <c r="E23" s="16">
        <v>90</v>
      </c>
      <c r="F23" s="5">
        <v>0</v>
      </c>
      <c r="G23" s="8">
        <f>G5+G10+G16+G20</f>
        <v>0</v>
      </c>
      <c r="H23" s="8">
        <f>H5+H10+H16+H20</f>
        <v>0</v>
      </c>
    </row>
  </sheetData>
  <sheetProtection/>
  <mergeCells count="3">
    <mergeCell ref="B1:H1"/>
    <mergeCell ref="G2:H2"/>
    <mergeCell ref="A3:B3"/>
  </mergeCells>
  <printOptions/>
  <pageMargins left="0.7" right="0.7" top="0.59" bottom="0.31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3.5">
      <c r="A2" t="b">
        <v>1</v>
      </c>
    </row>
    <row r="6" ht="13.5">
      <c r="A6" t="b">
        <v>0</v>
      </c>
    </row>
    <row r="7" ht="13.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8.5" customHeight="1">
      <c r="A1" s="1" t="s">
        <v>0</v>
      </c>
      <c r="C1" s="19" t="s">
        <v>1</v>
      </c>
    </row>
    <row r="2" spans="1:6" ht="21.75" customHeight="1">
      <c r="A2" s="61" t="s">
        <v>2</v>
      </c>
      <c r="B2" s="62"/>
      <c r="C2" s="45"/>
      <c r="D2" s="45"/>
      <c r="E2" s="63" t="s">
        <v>3</v>
      </c>
      <c r="F2" s="63"/>
    </row>
    <row r="3" spans="1:6" ht="33" customHeight="1">
      <c r="A3" s="64" t="s">
        <v>4</v>
      </c>
      <c r="B3" s="65"/>
      <c r="C3" s="64" t="s">
        <v>5</v>
      </c>
      <c r="D3" s="66"/>
      <c r="E3" s="66"/>
      <c r="F3" s="65"/>
    </row>
    <row r="4" spans="1:6" ht="33" customHeight="1">
      <c r="A4" s="5" t="s">
        <v>6</v>
      </c>
      <c r="B4" s="5" t="s">
        <v>7</v>
      </c>
      <c r="C4" s="5" t="s">
        <v>6</v>
      </c>
      <c r="D4" s="5" t="s">
        <v>8</v>
      </c>
      <c r="E4" s="14" t="s">
        <v>9</v>
      </c>
      <c r="F4" s="14" t="s">
        <v>10</v>
      </c>
    </row>
    <row r="5" spans="1:6" ht="33" customHeight="1">
      <c r="A5" s="23" t="s">
        <v>11</v>
      </c>
      <c r="B5" s="5">
        <v>778.72</v>
      </c>
      <c r="C5" s="5" t="s">
        <v>12</v>
      </c>
      <c r="D5" s="5">
        <v>778.72</v>
      </c>
      <c r="E5" s="5">
        <v>778.72</v>
      </c>
      <c r="F5" s="5">
        <v>0</v>
      </c>
    </row>
    <row r="6" spans="1:6" ht="33" customHeight="1">
      <c r="A6" s="11" t="s">
        <v>13</v>
      </c>
      <c r="B6" s="12">
        <v>778.72</v>
      </c>
      <c r="C6" s="11" t="s">
        <v>14</v>
      </c>
      <c r="D6" s="5">
        <v>620.49</v>
      </c>
      <c r="E6" s="5">
        <v>620.49</v>
      </c>
      <c r="F6" s="5">
        <v>0</v>
      </c>
    </row>
    <row r="7" spans="1:6" ht="33" customHeight="1">
      <c r="A7" s="11" t="s">
        <v>15</v>
      </c>
      <c r="B7" s="12">
        <v>0</v>
      </c>
      <c r="C7" s="24" t="s">
        <v>16</v>
      </c>
      <c r="D7" s="12">
        <v>74.89</v>
      </c>
      <c r="E7" s="12">
        <v>74.89</v>
      </c>
      <c r="F7" s="5">
        <v>0</v>
      </c>
    </row>
    <row r="8" spans="1:6" ht="33" customHeight="1">
      <c r="A8" s="11"/>
      <c r="B8" s="12"/>
      <c r="C8" s="24" t="s">
        <v>17</v>
      </c>
      <c r="D8" s="12">
        <v>39.65</v>
      </c>
      <c r="E8" s="12">
        <v>39.65</v>
      </c>
      <c r="F8" s="5">
        <v>0</v>
      </c>
    </row>
    <row r="9" spans="1:6" ht="33" customHeight="1">
      <c r="A9" s="11"/>
      <c r="B9" s="12"/>
      <c r="C9" s="24" t="s">
        <v>18</v>
      </c>
      <c r="D9" s="12">
        <v>43.69</v>
      </c>
      <c r="E9" s="12">
        <v>43.69</v>
      </c>
      <c r="F9" s="5">
        <v>0</v>
      </c>
    </row>
    <row r="10" spans="1:6" ht="33" customHeight="1">
      <c r="A10" s="11" t="s">
        <v>19</v>
      </c>
      <c r="B10" s="12">
        <v>0</v>
      </c>
      <c r="C10" s="11" t="s">
        <v>20</v>
      </c>
      <c r="D10" s="5">
        <v>0</v>
      </c>
      <c r="E10" s="5">
        <v>0</v>
      </c>
      <c r="F10" s="5">
        <v>0</v>
      </c>
    </row>
    <row r="11" spans="1:6" ht="33" customHeight="1">
      <c r="A11" s="11" t="s">
        <v>13</v>
      </c>
      <c r="B11" s="12">
        <v>0</v>
      </c>
      <c r="C11" s="11" t="s">
        <v>21</v>
      </c>
      <c r="D11" s="5">
        <v>0</v>
      </c>
      <c r="E11" s="5">
        <v>0</v>
      </c>
      <c r="F11" s="5">
        <v>0</v>
      </c>
    </row>
    <row r="12" spans="1:6" ht="33" customHeight="1">
      <c r="A12" s="11" t="s">
        <v>15</v>
      </c>
      <c r="B12" s="12">
        <v>0</v>
      </c>
      <c r="C12" s="11" t="s">
        <v>22</v>
      </c>
      <c r="D12" s="5">
        <v>0</v>
      </c>
      <c r="E12" s="5">
        <v>0</v>
      </c>
      <c r="F12" s="5">
        <v>0</v>
      </c>
    </row>
    <row r="13" spans="1:6" ht="33" customHeight="1">
      <c r="A13" s="11"/>
      <c r="B13" s="12"/>
      <c r="C13" s="11" t="s">
        <v>23</v>
      </c>
      <c r="D13" s="46">
        <v>0</v>
      </c>
      <c r="E13" s="46">
        <v>0</v>
      </c>
      <c r="F13" s="5">
        <v>0</v>
      </c>
    </row>
    <row r="14" spans="1:6" ht="33" customHeight="1">
      <c r="A14" s="12" t="s">
        <v>24</v>
      </c>
      <c r="B14" s="12">
        <v>744.98</v>
      </c>
      <c r="C14" s="12" t="s">
        <v>25</v>
      </c>
      <c r="D14" s="5">
        <f>SUM(D6:D13)</f>
        <v>778.72</v>
      </c>
      <c r="E14" s="5">
        <f>SUM(E6:E13)</f>
        <v>778.72</v>
      </c>
      <c r="F14" s="5">
        <v>0</v>
      </c>
    </row>
    <row r="15" ht="22.5">
      <c r="A15" s="19"/>
    </row>
  </sheetData>
  <sheetProtection/>
  <mergeCells count="4">
    <mergeCell ref="A2:B2"/>
    <mergeCell ref="E2:F2"/>
    <mergeCell ref="A3:B3"/>
    <mergeCell ref="C3:F3"/>
  </mergeCells>
  <printOptions/>
  <pageMargins left="0.71" right="0.71" top="0" bottom="0.08" header="0.31" footer="0.31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5" sqref="D5:E21"/>
    </sheetView>
  </sheetViews>
  <sheetFormatPr defaultColWidth="9.00390625" defaultRowHeight="13.5"/>
  <cols>
    <col min="1" max="1" width="8.50390625" style="0" customWidth="1"/>
    <col min="2" max="2" width="24.875" style="0" customWidth="1"/>
    <col min="3" max="5" width="9.625" style="0" customWidth="1"/>
    <col min="6" max="6" width="25.125" style="0" customWidth="1"/>
  </cols>
  <sheetData>
    <row r="1" spans="1:6" ht="30.75" customHeight="1">
      <c r="A1" s="1" t="s">
        <v>26</v>
      </c>
      <c r="B1" s="4"/>
      <c r="C1" s="2" t="s">
        <v>27</v>
      </c>
      <c r="D1" s="4"/>
      <c r="E1" s="4"/>
      <c r="F1" s="4"/>
    </row>
    <row r="2" spans="1:6" ht="16.5" customHeight="1">
      <c r="A2" s="67" t="s">
        <v>28</v>
      </c>
      <c r="B2" s="68"/>
      <c r="C2" s="68"/>
      <c r="D2" s="68"/>
      <c r="E2" s="68"/>
      <c r="F2" s="68"/>
    </row>
    <row r="3" spans="1:6" ht="31.5" customHeight="1">
      <c r="A3" s="69" t="s">
        <v>29</v>
      </c>
      <c r="B3" s="69"/>
      <c r="C3" s="69" t="s">
        <v>130</v>
      </c>
      <c r="D3" s="69"/>
      <c r="E3" s="69"/>
      <c r="F3" s="69" t="s">
        <v>30</v>
      </c>
    </row>
    <row r="4" spans="1:6" ht="31.5" customHeight="1">
      <c r="A4" s="5" t="s">
        <v>31</v>
      </c>
      <c r="B4" s="5" t="s">
        <v>32</v>
      </c>
      <c r="C4" s="5" t="s">
        <v>33</v>
      </c>
      <c r="D4" s="5" t="s">
        <v>34</v>
      </c>
      <c r="E4" s="5" t="s">
        <v>35</v>
      </c>
      <c r="F4" s="69"/>
    </row>
    <row r="5" spans="1:6" ht="30" customHeight="1">
      <c r="A5" s="8">
        <v>201</v>
      </c>
      <c r="B5" s="8" t="s">
        <v>36</v>
      </c>
      <c r="C5" s="8">
        <v>620.49</v>
      </c>
      <c r="D5" s="8">
        <v>530.49</v>
      </c>
      <c r="E5" s="8">
        <v>90</v>
      </c>
      <c r="F5" s="5"/>
    </row>
    <row r="6" spans="1:6" ht="30" customHeight="1">
      <c r="A6" s="5">
        <v>20105</v>
      </c>
      <c r="B6" s="5" t="s">
        <v>37</v>
      </c>
      <c r="C6" s="5">
        <v>620.49</v>
      </c>
      <c r="D6" s="5">
        <v>530.49</v>
      </c>
      <c r="E6" s="5">
        <v>90</v>
      </c>
      <c r="F6" s="5"/>
    </row>
    <row r="7" spans="1:6" ht="30" customHeight="1">
      <c r="A7" s="5">
        <v>2010501</v>
      </c>
      <c r="B7" s="5" t="s">
        <v>38</v>
      </c>
      <c r="C7" s="5">
        <v>583.49</v>
      </c>
      <c r="D7" s="5">
        <v>530.49</v>
      </c>
      <c r="E7" s="5">
        <v>53</v>
      </c>
      <c r="F7" s="5" t="s">
        <v>39</v>
      </c>
    </row>
    <row r="8" spans="1:6" ht="30" customHeight="1">
      <c r="A8" s="5">
        <v>2010507</v>
      </c>
      <c r="B8" s="5" t="s">
        <v>40</v>
      </c>
      <c r="C8" s="5">
        <v>25</v>
      </c>
      <c r="D8" s="5">
        <v>0</v>
      </c>
      <c r="E8" s="5">
        <v>25</v>
      </c>
      <c r="F8" s="5" t="s">
        <v>41</v>
      </c>
    </row>
    <row r="9" spans="1:6" ht="30" customHeight="1">
      <c r="A9" s="5">
        <v>2010508</v>
      </c>
      <c r="B9" s="5" t="s">
        <v>127</v>
      </c>
      <c r="C9" s="5">
        <v>12</v>
      </c>
      <c r="D9" s="5">
        <v>0</v>
      </c>
      <c r="E9" s="5">
        <v>12</v>
      </c>
      <c r="F9" s="5" t="s">
        <v>135</v>
      </c>
    </row>
    <row r="10" spans="1:6" ht="30" customHeight="1">
      <c r="A10" s="8">
        <v>208</v>
      </c>
      <c r="B10" s="9" t="s">
        <v>42</v>
      </c>
      <c r="C10" s="10">
        <v>74.89</v>
      </c>
      <c r="D10" s="10">
        <v>74.89</v>
      </c>
      <c r="E10" s="8">
        <v>0</v>
      </c>
      <c r="F10" s="5" t="s">
        <v>134</v>
      </c>
    </row>
    <row r="11" spans="1:6" ht="30" customHeight="1">
      <c r="A11" s="5">
        <v>20805</v>
      </c>
      <c r="B11" s="11" t="s">
        <v>43</v>
      </c>
      <c r="C11" s="12">
        <v>0.8</v>
      </c>
      <c r="D11" s="12">
        <v>0.8</v>
      </c>
      <c r="E11" s="5">
        <v>0</v>
      </c>
      <c r="F11" s="5" t="s">
        <v>44</v>
      </c>
    </row>
    <row r="12" spans="1:6" ht="30" customHeight="1">
      <c r="A12" s="5">
        <v>2080501</v>
      </c>
      <c r="B12" s="24" t="s">
        <v>128</v>
      </c>
      <c r="C12" s="12">
        <v>0.8</v>
      </c>
      <c r="D12" s="12">
        <v>0.8</v>
      </c>
      <c r="E12" s="5">
        <v>0</v>
      </c>
      <c r="F12" s="5" t="s">
        <v>133</v>
      </c>
    </row>
    <row r="13" spans="1:6" ht="30" customHeight="1">
      <c r="A13" s="5">
        <v>2080506</v>
      </c>
      <c r="B13" s="24" t="s">
        <v>129</v>
      </c>
      <c r="C13" s="12">
        <v>74.09</v>
      </c>
      <c r="D13" s="12">
        <v>74.09</v>
      </c>
      <c r="E13" s="5">
        <v>0</v>
      </c>
      <c r="F13" s="5" t="s">
        <v>132</v>
      </c>
    </row>
    <row r="14" spans="1:6" ht="30" customHeight="1">
      <c r="A14" s="8">
        <v>210</v>
      </c>
      <c r="B14" s="8" t="s">
        <v>45</v>
      </c>
      <c r="C14" s="8">
        <v>39.65</v>
      </c>
      <c r="D14" s="8">
        <v>39.65</v>
      </c>
      <c r="E14" s="8">
        <v>0</v>
      </c>
      <c r="F14" s="5" t="s">
        <v>131</v>
      </c>
    </row>
    <row r="15" spans="1:6" ht="30" customHeight="1">
      <c r="A15" s="5">
        <v>21011</v>
      </c>
      <c r="B15" s="14" t="s">
        <v>46</v>
      </c>
      <c r="C15" s="5">
        <v>39.65</v>
      </c>
      <c r="D15" s="5">
        <v>39.65</v>
      </c>
      <c r="E15" s="5">
        <v>0</v>
      </c>
      <c r="F15" s="5" t="s">
        <v>131</v>
      </c>
    </row>
    <row r="16" spans="1:6" ht="30" customHeight="1">
      <c r="A16" s="5">
        <v>2101101</v>
      </c>
      <c r="B16" s="14" t="s">
        <v>47</v>
      </c>
      <c r="C16" s="5">
        <v>29.64</v>
      </c>
      <c r="D16" s="5">
        <v>29.64</v>
      </c>
      <c r="E16" s="5">
        <v>0</v>
      </c>
      <c r="F16" s="5" t="s">
        <v>48</v>
      </c>
    </row>
    <row r="17" spans="1:6" ht="30" customHeight="1">
      <c r="A17" s="5">
        <v>2101103</v>
      </c>
      <c r="B17" s="11" t="s">
        <v>49</v>
      </c>
      <c r="C17" s="12">
        <v>10.01</v>
      </c>
      <c r="D17" s="12">
        <v>10.01</v>
      </c>
      <c r="E17" s="5">
        <v>0</v>
      </c>
      <c r="F17" s="5" t="s">
        <v>50</v>
      </c>
    </row>
    <row r="18" spans="1:6" ht="30" customHeight="1">
      <c r="A18" s="8">
        <v>221</v>
      </c>
      <c r="B18" s="9" t="s">
        <v>18</v>
      </c>
      <c r="C18" s="10">
        <v>43.69</v>
      </c>
      <c r="D18" s="10">
        <v>43.69</v>
      </c>
      <c r="E18" s="8">
        <v>0</v>
      </c>
      <c r="F18" s="5" t="s">
        <v>52</v>
      </c>
    </row>
    <row r="19" spans="1:6" ht="30" customHeight="1">
      <c r="A19" s="5">
        <v>22102</v>
      </c>
      <c r="B19" s="11" t="s">
        <v>51</v>
      </c>
      <c r="C19" s="12">
        <v>43.69</v>
      </c>
      <c r="D19" s="12">
        <v>43.69</v>
      </c>
      <c r="E19" s="5">
        <v>0</v>
      </c>
      <c r="F19" s="5" t="s">
        <v>52</v>
      </c>
    </row>
    <row r="20" spans="1:6" ht="30" customHeight="1">
      <c r="A20" s="5">
        <v>2210201</v>
      </c>
      <c r="B20" s="11" t="s">
        <v>53</v>
      </c>
      <c r="C20" s="12">
        <v>43.69</v>
      </c>
      <c r="D20" s="12">
        <v>43.69</v>
      </c>
      <c r="E20" s="5">
        <v>0</v>
      </c>
      <c r="F20" s="5" t="s">
        <v>54</v>
      </c>
    </row>
    <row r="21" spans="1:6" ht="30" customHeight="1">
      <c r="A21" s="5" t="s">
        <v>8</v>
      </c>
      <c r="B21" s="5" t="s">
        <v>55</v>
      </c>
      <c r="C21" s="8">
        <f>C5+C10+C14+C18</f>
        <v>778.72</v>
      </c>
      <c r="D21" s="8">
        <f>D5+D10+D14+D18</f>
        <v>688.72</v>
      </c>
      <c r="E21" s="16">
        <v>90</v>
      </c>
      <c r="F21" s="5"/>
    </row>
    <row r="22" spans="1:6" ht="31.5" customHeight="1">
      <c r="A22" s="70" t="s">
        <v>56</v>
      </c>
      <c r="B22" s="71"/>
      <c r="C22" s="71"/>
      <c r="D22" s="71"/>
      <c r="E22" s="71"/>
      <c r="F22" s="71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27">
      <selection activeCell="I37" sqref="I37"/>
    </sheetView>
  </sheetViews>
  <sheetFormatPr defaultColWidth="9.00390625" defaultRowHeight="13.5"/>
  <cols>
    <col min="1" max="1" width="4.50390625" style="32" customWidth="1"/>
    <col min="2" max="2" width="1.875" style="32" customWidth="1"/>
    <col min="3" max="3" width="19.50390625" style="32" customWidth="1"/>
    <col min="4" max="4" width="8.875" style="33" customWidth="1"/>
    <col min="5" max="5" width="6.50390625" style="32" customWidth="1"/>
    <col min="6" max="6" width="6.75390625" style="32" customWidth="1"/>
    <col min="7" max="7" width="18.125" style="32" customWidth="1"/>
    <col min="8" max="8" width="11.375" style="32" customWidth="1"/>
    <col min="9" max="9" width="10.25390625" style="32" customWidth="1"/>
    <col min="10" max="10" width="11.75390625" style="32" customWidth="1"/>
    <col min="11" max="16384" width="9.00390625" style="32" customWidth="1"/>
  </cols>
  <sheetData>
    <row r="1" spans="1:10" ht="30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34"/>
      <c r="B2" s="34"/>
      <c r="C2" s="34"/>
      <c r="D2" s="35"/>
      <c r="E2" s="34"/>
      <c r="F2" s="36"/>
      <c r="G2" s="34"/>
      <c r="H2" s="34"/>
      <c r="I2" s="83" t="s">
        <v>3</v>
      </c>
      <c r="J2" s="83"/>
    </row>
    <row r="3" spans="1:10" ht="45.75" customHeight="1">
      <c r="A3" s="84" t="s">
        <v>57</v>
      </c>
      <c r="B3" s="84"/>
      <c r="C3" s="84"/>
      <c r="D3" s="84"/>
      <c r="E3" s="85" t="s">
        <v>58</v>
      </c>
      <c r="F3" s="85"/>
      <c r="G3" s="85"/>
      <c r="H3" s="85"/>
      <c r="I3" s="85"/>
      <c r="J3" s="85" t="s">
        <v>30</v>
      </c>
    </row>
    <row r="4" spans="1:10" ht="24.75" customHeight="1">
      <c r="A4" s="86" t="s">
        <v>31</v>
      </c>
      <c r="B4" s="86"/>
      <c r="C4" s="86" t="s">
        <v>32</v>
      </c>
      <c r="D4" s="87" t="s">
        <v>8</v>
      </c>
      <c r="E4" s="85" t="s">
        <v>31</v>
      </c>
      <c r="F4" s="85"/>
      <c r="G4" s="78" t="s">
        <v>32</v>
      </c>
      <c r="H4" s="78" t="s">
        <v>59</v>
      </c>
      <c r="I4" s="78" t="s">
        <v>60</v>
      </c>
      <c r="J4" s="85"/>
    </row>
    <row r="5" spans="1:10" ht="24.75" customHeight="1">
      <c r="A5" s="37" t="s">
        <v>61</v>
      </c>
      <c r="B5" s="37" t="s">
        <v>62</v>
      </c>
      <c r="C5" s="86"/>
      <c r="D5" s="87"/>
      <c r="E5" s="37" t="s">
        <v>61</v>
      </c>
      <c r="F5" s="26" t="s">
        <v>62</v>
      </c>
      <c r="G5" s="79"/>
      <c r="H5" s="79"/>
      <c r="I5" s="79"/>
      <c r="J5" s="26"/>
    </row>
    <row r="6" spans="1:12" ht="24.75" customHeight="1">
      <c r="A6" s="72" t="s">
        <v>165</v>
      </c>
      <c r="B6" s="73"/>
      <c r="C6" s="53" t="s">
        <v>63</v>
      </c>
      <c r="D6" s="52">
        <v>358.95</v>
      </c>
      <c r="E6" s="90" t="s">
        <v>140</v>
      </c>
      <c r="F6" s="40" t="s">
        <v>138</v>
      </c>
      <c r="G6" s="40" t="s">
        <v>64</v>
      </c>
      <c r="H6" s="26">
        <v>103.14</v>
      </c>
      <c r="I6" s="26">
        <v>0</v>
      </c>
      <c r="J6" s="26"/>
      <c r="L6" s="41"/>
    </row>
    <row r="7" spans="1:12" ht="24.75" customHeight="1">
      <c r="A7" s="74"/>
      <c r="B7" s="75"/>
      <c r="C7" s="53"/>
      <c r="D7" s="88"/>
      <c r="E7" s="80"/>
      <c r="F7" s="40" t="s">
        <v>138</v>
      </c>
      <c r="G7" s="40" t="s">
        <v>65</v>
      </c>
      <c r="H7" s="26">
        <v>225.93</v>
      </c>
      <c r="I7" s="26">
        <v>0</v>
      </c>
      <c r="J7" s="26"/>
      <c r="L7" s="41"/>
    </row>
    <row r="8" spans="1:12" ht="24.75" customHeight="1">
      <c r="A8" s="74"/>
      <c r="B8" s="75"/>
      <c r="C8" s="54"/>
      <c r="D8" s="89"/>
      <c r="E8" s="81"/>
      <c r="F8" s="40" t="s">
        <v>138</v>
      </c>
      <c r="G8" s="40" t="s">
        <v>66</v>
      </c>
      <c r="H8" s="26">
        <v>29.88</v>
      </c>
      <c r="I8" s="26">
        <v>0</v>
      </c>
      <c r="J8" s="26"/>
      <c r="L8" s="41"/>
    </row>
    <row r="9" spans="1:12" ht="24.75" customHeight="1">
      <c r="A9" s="74"/>
      <c r="B9" s="75"/>
      <c r="C9" s="53" t="s">
        <v>148</v>
      </c>
      <c r="D9" s="88">
        <v>93.67</v>
      </c>
      <c r="E9" s="80" t="s">
        <v>137</v>
      </c>
      <c r="F9" s="40" t="s">
        <v>139</v>
      </c>
      <c r="G9" s="40" t="s">
        <v>149</v>
      </c>
      <c r="H9" s="26">
        <v>15.12</v>
      </c>
      <c r="I9" s="26">
        <v>0</v>
      </c>
      <c r="J9" s="26"/>
      <c r="L9" s="41"/>
    </row>
    <row r="10" spans="1:12" ht="24.75" customHeight="1">
      <c r="A10" s="74"/>
      <c r="B10" s="75"/>
      <c r="C10" s="53"/>
      <c r="D10" s="88"/>
      <c r="E10" s="80"/>
      <c r="F10" s="40" t="s">
        <v>138</v>
      </c>
      <c r="G10" s="40" t="s">
        <v>150</v>
      </c>
      <c r="H10" s="26">
        <v>18.37</v>
      </c>
      <c r="I10" s="26">
        <v>0</v>
      </c>
      <c r="J10" s="26"/>
      <c r="L10" s="41"/>
    </row>
    <row r="11" spans="1:12" ht="24.75" customHeight="1">
      <c r="A11" s="74"/>
      <c r="B11" s="75"/>
      <c r="C11" s="53"/>
      <c r="D11" s="88"/>
      <c r="E11" s="80"/>
      <c r="F11" s="40" t="s">
        <v>138</v>
      </c>
      <c r="G11" s="40" t="s">
        <v>151</v>
      </c>
      <c r="H11" s="26">
        <v>20.58</v>
      </c>
      <c r="I11" s="26">
        <v>0</v>
      </c>
      <c r="J11" s="26"/>
      <c r="L11" s="41"/>
    </row>
    <row r="12" spans="1:12" ht="24.75" customHeight="1">
      <c r="A12" s="74"/>
      <c r="B12" s="75"/>
      <c r="C12" s="53"/>
      <c r="D12" s="88"/>
      <c r="E12" s="80"/>
      <c r="F12" s="40" t="s">
        <v>138</v>
      </c>
      <c r="G12" s="40" t="s">
        <v>152</v>
      </c>
      <c r="H12" s="26">
        <v>10.11</v>
      </c>
      <c r="I12" s="26">
        <v>0</v>
      </c>
      <c r="J12" s="26"/>
      <c r="L12" s="41"/>
    </row>
    <row r="13" spans="1:12" ht="24.75" customHeight="1">
      <c r="A13" s="74"/>
      <c r="B13" s="75"/>
      <c r="C13" s="53"/>
      <c r="D13" s="88"/>
      <c r="E13" s="80"/>
      <c r="F13" s="40" t="s">
        <v>139</v>
      </c>
      <c r="G13" s="40" t="s">
        <v>148</v>
      </c>
      <c r="H13" s="26">
        <v>29.49</v>
      </c>
      <c r="I13" s="26">
        <v>0</v>
      </c>
      <c r="J13" s="26"/>
      <c r="L13" s="41"/>
    </row>
    <row r="14" spans="1:10" ht="30.75" customHeight="1">
      <c r="A14" s="74"/>
      <c r="B14" s="75"/>
      <c r="C14" s="90" t="s">
        <v>67</v>
      </c>
      <c r="D14" s="52">
        <v>77.49</v>
      </c>
      <c r="E14" s="51" t="s">
        <v>141</v>
      </c>
      <c r="F14" s="40" t="s">
        <v>142</v>
      </c>
      <c r="G14" s="40" t="s">
        <v>68</v>
      </c>
      <c r="H14" s="26">
        <v>74.09</v>
      </c>
      <c r="I14" s="26">
        <v>0</v>
      </c>
      <c r="J14" s="26"/>
    </row>
    <row r="15" spans="1:10" ht="30.75" customHeight="1">
      <c r="A15" s="74"/>
      <c r="B15" s="75"/>
      <c r="C15" s="80"/>
      <c r="D15" s="88"/>
      <c r="E15" s="47" t="s">
        <v>162</v>
      </c>
      <c r="F15" s="50" t="s">
        <v>163</v>
      </c>
      <c r="G15" s="40" t="s">
        <v>161</v>
      </c>
      <c r="H15" s="26">
        <v>3.4</v>
      </c>
      <c r="I15" s="26">
        <v>0</v>
      </c>
      <c r="J15" s="26" t="s">
        <v>164</v>
      </c>
    </row>
    <row r="16" spans="1:10" ht="30.75" customHeight="1">
      <c r="A16" s="74"/>
      <c r="B16" s="75"/>
      <c r="C16" s="80" t="s">
        <v>144</v>
      </c>
      <c r="D16" s="88">
        <v>39.65</v>
      </c>
      <c r="E16" s="47" t="s">
        <v>143</v>
      </c>
      <c r="F16" s="50" t="s">
        <v>145</v>
      </c>
      <c r="G16" s="40" t="s">
        <v>144</v>
      </c>
      <c r="H16" s="26">
        <v>29.64</v>
      </c>
      <c r="I16" s="26">
        <v>0</v>
      </c>
      <c r="J16" s="26"/>
    </row>
    <row r="17" spans="1:10" ht="30.75" customHeight="1">
      <c r="A17" s="74"/>
      <c r="B17" s="75"/>
      <c r="C17" s="81"/>
      <c r="D17" s="89"/>
      <c r="E17" s="47" t="s">
        <v>143</v>
      </c>
      <c r="F17" s="40" t="s">
        <v>69</v>
      </c>
      <c r="G17" s="40" t="s">
        <v>70</v>
      </c>
      <c r="H17" s="26">
        <v>10.01</v>
      </c>
      <c r="I17" s="26">
        <v>0</v>
      </c>
      <c r="J17" s="26"/>
    </row>
    <row r="18" spans="1:10" ht="30.75" customHeight="1">
      <c r="A18" s="74"/>
      <c r="B18" s="75"/>
      <c r="C18" s="39" t="s">
        <v>53</v>
      </c>
      <c r="D18" s="38">
        <v>43.69</v>
      </c>
      <c r="E18" s="39" t="s">
        <v>146</v>
      </c>
      <c r="F18" s="40" t="s">
        <v>147</v>
      </c>
      <c r="G18" s="40" t="s">
        <v>53</v>
      </c>
      <c r="H18" s="26">
        <v>43.69</v>
      </c>
      <c r="I18" s="26">
        <v>0</v>
      </c>
      <c r="J18" s="26"/>
    </row>
    <row r="19" spans="1:16" ht="24.75" customHeight="1">
      <c r="A19" s="74"/>
      <c r="B19" s="75"/>
      <c r="C19" s="90" t="s">
        <v>71</v>
      </c>
      <c r="D19" s="52">
        <v>53.44</v>
      </c>
      <c r="E19" s="90" t="s">
        <v>155</v>
      </c>
      <c r="F19" s="40" t="s">
        <v>138</v>
      </c>
      <c r="G19" s="40" t="s">
        <v>72</v>
      </c>
      <c r="H19" s="26">
        <v>0</v>
      </c>
      <c r="I19" s="26">
        <v>5.8</v>
      </c>
      <c r="J19" s="26"/>
      <c r="P19" s="41"/>
    </row>
    <row r="20" spans="1:16" ht="24.75" customHeight="1">
      <c r="A20" s="74"/>
      <c r="B20" s="75"/>
      <c r="C20" s="80"/>
      <c r="D20" s="88"/>
      <c r="E20" s="80"/>
      <c r="F20" s="40" t="s">
        <v>138</v>
      </c>
      <c r="G20" s="40" t="s">
        <v>73</v>
      </c>
      <c r="H20" s="26">
        <v>0</v>
      </c>
      <c r="I20" s="26">
        <v>1.1</v>
      </c>
      <c r="J20" s="26"/>
      <c r="P20" s="41"/>
    </row>
    <row r="21" spans="1:16" ht="24.75" customHeight="1">
      <c r="A21" s="74"/>
      <c r="B21" s="75"/>
      <c r="C21" s="80"/>
      <c r="D21" s="88"/>
      <c r="E21" s="80"/>
      <c r="F21" s="40" t="s">
        <v>138</v>
      </c>
      <c r="G21" s="40" t="s">
        <v>74</v>
      </c>
      <c r="H21" s="26">
        <v>0</v>
      </c>
      <c r="I21" s="26">
        <v>0.6</v>
      </c>
      <c r="J21" s="26"/>
      <c r="P21" s="41"/>
    </row>
    <row r="22" spans="1:16" ht="24.75" customHeight="1">
      <c r="A22" s="74"/>
      <c r="B22" s="75"/>
      <c r="C22" s="80"/>
      <c r="D22" s="88"/>
      <c r="E22" s="80"/>
      <c r="F22" s="40" t="s">
        <v>139</v>
      </c>
      <c r="G22" s="40" t="s">
        <v>75</v>
      </c>
      <c r="H22" s="26">
        <v>0</v>
      </c>
      <c r="I22" s="26">
        <v>2.3</v>
      </c>
      <c r="J22" s="37"/>
      <c r="P22" s="41"/>
    </row>
    <row r="23" spans="1:16" ht="24.75" customHeight="1">
      <c r="A23" s="74"/>
      <c r="B23" s="75"/>
      <c r="C23" s="80"/>
      <c r="D23" s="88"/>
      <c r="E23" s="80"/>
      <c r="F23" s="40" t="s">
        <v>138</v>
      </c>
      <c r="G23" s="40" t="s">
        <v>76</v>
      </c>
      <c r="H23" s="26">
        <v>0</v>
      </c>
      <c r="I23" s="26">
        <v>2.18</v>
      </c>
      <c r="J23" s="37"/>
      <c r="P23" s="41"/>
    </row>
    <row r="24" spans="1:16" ht="24.75" customHeight="1">
      <c r="A24" s="74"/>
      <c r="B24" s="75"/>
      <c r="C24" s="80"/>
      <c r="D24" s="88"/>
      <c r="E24" s="80"/>
      <c r="F24" s="40" t="s">
        <v>138</v>
      </c>
      <c r="G24" s="40" t="s">
        <v>77</v>
      </c>
      <c r="H24" s="26">
        <v>0</v>
      </c>
      <c r="I24" s="26">
        <v>12.88</v>
      </c>
      <c r="J24" s="37"/>
      <c r="P24" s="41"/>
    </row>
    <row r="25" spans="1:16" ht="24.75" customHeight="1">
      <c r="A25" s="74"/>
      <c r="B25" s="75"/>
      <c r="C25" s="80"/>
      <c r="D25" s="88"/>
      <c r="E25" s="80"/>
      <c r="F25" s="40" t="s">
        <v>138</v>
      </c>
      <c r="G25" s="40" t="s">
        <v>78</v>
      </c>
      <c r="H25" s="26">
        <v>0</v>
      </c>
      <c r="I25" s="26">
        <v>7.9</v>
      </c>
      <c r="J25" s="37"/>
      <c r="P25" s="41"/>
    </row>
    <row r="26" spans="1:16" ht="24.75" customHeight="1">
      <c r="A26" s="74"/>
      <c r="B26" s="75"/>
      <c r="C26" s="80"/>
      <c r="D26" s="88"/>
      <c r="E26" s="80"/>
      <c r="F26" s="40" t="s">
        <v>138</v>
      </c>
      <c r="G26" s="40" t="s">
        <v>79</v>
      </c>
      <c r="H26" s="26">
        <v>0</v>
      </c>
      <c r="I26" s="26">
        <v>0.14</v>
      </c>
      <c r="J26" s="37"/>
      <c r="P26" s="41"/>
    </row>
    <row r="27" spans="1:16" ht="24.75" customHeight="1">
      <c r="A27" s="74"/>
      <c r="B27" s="75"/>
      <c r="C27" s="80"/>
      <c r="D27" s="88"/>
      <c r="E27" s="80"/>
      <c r="F27" s="40" t="s">
        <v>138</v>
      </c>
      <c r="G27" s="40" t="s">
        <v>80</v>
      </c>
      <c r="H27" s="26">
        <v>0</v>
      </c>
      <c r="I27" s="26">
        <v>1.66</v>
      </c>
      <c r="J27" s="37"/>
      <c r="P27" s="43"/>
    </row>
    <row r="28" spans="1:16" ht="24.75" customHeight="1">
      <c r="A28" s="74"/>
      <c r="B28" s="75"/>
      <c r="C28" s="80"/>
      <c r="D28" s="88"/>
      <c r="E28" s="80"/>
      <c r="F28" s="40" t="s">
        <v>139</v>
      </c>
      <c r="G28" s="40" t="s">
        <v>81</v>
      </c>
      <c r="H28" s="26">
        <v>0</v>
      </c>
      <c r="I28" s="26">
        <v>1.04</v>
      </c>
      <c r="J28" s="37"/>
      <c r="P28" s="43"/>
    </row>
    <row r="29" spans="1:16" ht="24.75" customHeight="1">
      <c r="A29" s="74"/>
      <c r="B29" s="75"/>
      <c r="C29" s="80"/>
      <c r="D29" s="88"/>
      <c r="E29" s="80"/>
      <c r="F29" s="40" t="s">
        <v>138</v>
      </c>
      <c r="G29" s="40" t="s">
        <v>153</v>
      </c>
      <c r="H29" s="26">
        <v>0</v>
      </c>
      <c r="I29" s="26">
        <v>0.73</v>
      </c>
      <c r="J29" s="37"/>
      <c r="P29" s="43"/>
    </row>
    <row r="30" spans="1:16" ht="24.75" customHeight="1">
      <c r="A30" s="74"/>
      <c r="B30" s="75"/>
      <c r="C30" s="80"/>
      <c r="D30" s="88"/>
      <c r="E30" s="80"/>
      <c r="F30" s="40" t="s">
        <v>138</v>
      </c>
      <c r="G30" s="40" t="s">
        <v>82</v>
      </c>
      <c r="H30" s="26">
        <v>0</v>
      </c>
      <c r="I30" s="26">
        <v>12</v>
      </c>
      <c r="J30" s="37"/>
      <c r="P30" s="43"/>
    </row>
    <row r="31" spans="1:16" ht="24.75" customHeight="1">
      <c r="A31" s="74"/>
      <c r="B31" s="75"/>
      <c r="C31" s="80"/>
      <c r="D31" s="88"/>
      <c r="E31" s="80"/>
      <c r="F31" s="40" t="s">
        <v>139</v>
      </c>
      <c r="G31" s="40" t="s">
        <v>154</v>
      </c>
      <c r="H31" s="26">
        <v>0</v>
      </c>
      <c r="I31" s="26">
        <v>2.06</v>
      </c>
      <c r="J31" s="37"/>
      <c r="P31" s="43"/>
    </row>
    <row r="32" spans="1:16" ht="24.75" customHeight="1">
      <c r="A32" s="74"/>
      <c r="B32" s="75"/>
      <c r="C32" s="81"/>
      <c r="D32" s="89"/>
      <c r="E32" s="81"/>
      <c r="F32" s="40" t="s">
        <v>138</v>
      </c>
      <c r="G32" s="40" t="s">
        <v>83</v>
      </c>
      <c r="H32" s="26">
        <v>0</v>
      </c>
      <c r="I32" s="26">
        <v>3.05</v>
      </c>
      <c r="J32" s="44"/>
      <c r="P32" s="43"/>
    </row>
    <row r="33" spans="1:16" ht="24.75" customHeight="1">
      <c r="A33" s="74" t="s">
        <v>160</v>
      </c>
      <c r="B33" s="75"/>
      <c r="C33" s="80" t="s">
        <v>159</v>
      </c>
      <c r="D33" s="88">
        <v>21.83</v>
      </c>
      <c r="E33" s="80" t="s">
        <v>137</v>
      </c>
      <c r="F33" s="40" t="s">
        <v>138</v>
      </c>
      <c r="G33" s="40" t="s">
        <v>84</v>
      </c>
      <c r="H33" s="26">
        <v>0.8</v>
      </c>
      <c r="I33" s="26">
        <v>0</v>
      </c>
      <c r="J33" s="37"/>
      <c r="P33" s="42"/>
    </row>
    <row r="34" spans="1:10" ht="24.75" customHeight="1">
      <c r="A34" s="74"/>
      <c r="B34" s="75"/>
      <c r="C34" s="80"/>
      <c r="D34" s="88"/>
      <c r="E34" s="80"/>
      <c r="F34" s="40" t="s">
        <v>139</v>
      </c>
      <c r="G34" s="40" t="s">
        <v>156</v>
      </c>
      <c r="H34" s="26">
        <v>15.12</v>
      </c>
      <c r="I34" s="26">
        <v>0</v>
      </c>
      <c r="J34" s="37"/>
    </row>
    <row r="35" spans="1:10" ht="24.75" customHeight="1">
      <c r="A35" s="74"/>
      <c r="B35" s="75"/>
      <c r="C35" s="80"/>
      <c r="D35" s="88"/>
      <c r="E35" s="80"/>
      <c r="F35" s="40" t="s">
        <v>138</v>
      </c>
      <c r="G35" s="40" t="s">
        <v>157</v>
      </c>
      <c r="H35" s="26">
        <v>5.11</v>
      </c>
      <c r="I35" s="26">
        <v>0</v>
      </c>
      <c r="J35" s="37"/>
    </row>
    <row r="36" spans="1:10" ht="24.75" customHeight="1">
      <c r="A36" s="76"/>
      <c r="B36" s="77"/>
      <c r="C36" s="81"/>
      <c r="D36" s="89"/>
      <c r="E36" s="81"/>
      <c r="F36" s="40" t="s">
        <v>142</v>
      </c>
      <c r="G36" s="40" t="s">
        <v>158</v>
      </c>
      <c r="H36" s="26">
        <v>0.8</v>
      </c>
      <c r="I36" s="26">
        <v>0</v>
      </c>
      <c r="J36" s="37"/>
    </row>
    <row r="37" spans="1:10" ht="31.5" customHeight="1">
      <c r="A37" s="98" t="s">
        <v>8</v>
      </c>
      <c r="B37" s="99"/>
      <c r="C37" s="100"/>
      <c r="D37" s="38"/>
      <c r="E37" s="39"/>
      <c r="F37" s="39"/>
      <c r="G37" s="39" t="s">
        <v>166</v>
      </c>
      <c r="H37" s="37">
        <v>635.28</v>
      </c>
      <c r="I37" s="37">
        <v>53.44</v>
      </c>
      <c r="J37" s="37"/>
    </row>
  </sheetData>
  <sheetProtection/>
  <mergeCells count="31">
    <mergeCell ref="A37:C37"/>
    <mergeCell ref="D19:D32"/>
    <mergeCell ref="E19:E32"/>
    <mergeCell ref="C6:C8"/>
    <mergeCell ref="D6:D8"/>
    <mergeCell ref="E6:E8"/>
    <mergeCell ref="C9:C13"/>
    <mergeCell ref="D9:D13"/>
    <mergeCell ref="E9:E13"/>
    <mergeCell ref="C14:C15"/>
    <mergeCell ref="D14:D15"/>
    <mergeCell ref="A1:J1"/>
    <mergeCell ref="I2:J2"/>
    <mergeCell ref="A3:D3"/>
    <mergeCell ref="E3:I3"/>
    <mergeCell ref="J3:J4"/>
    <mergeCell ref="A4:B4"/>
    <mergeCell ref="E4:F4"/>
    <mergeCell ref="D4:D5"/>
    <mergeCell ref="C4:C5"/>
    <mergeCell ref="G4:G5"/>
    <mergeCell ref="A6:B32"/>
    <mergeCell ref="A33:B36"/>
    <mergeCell ref="H4:H5"/>
    <mergeCell ref="I4:I5"/>
    <mergeCell ref="E33:E36"/>
    <mergeCell ref="C33:C36"/>
    <mergeCell ref="D16:D17"/>
    <mergeCell ref="C16:C17"/>
    <mergeCell ref="D33:D36"/>
    <mergeCell ref="C19:C32"/>
  </mergeCells>
  <printOptions/>
  <pageMargins left="0.71" right="0.71" top="0.16" bottom="0.08" header="0.16" footer="0.16"/>
  <pageSetup fitToHeight="1" fitToWidth="1" horizontalDpi="200" verticalDpi="2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6.25390625" style="0" customWidth="1"/>
    <col min="2" max="2" width="7.75390625" style="0" customWidth="1"/>
    <col min="3" max="3" width="7.25390625" style="0" customWidth="1"/>
    <col min="4" max="4" width="7.625" style="0" customWidth="1"/>
    <col min="5" max="5" width="7.875" style="0" customWidth="1"/>
    <col min="6" max="6" width="6.125" style="0" customWidth="1"/>
    <col min="7" max="7" width="6.50390625" style="0" customWidth="1"/>
    <col min="8" max="8" width="7.625" style="0" customWidth="1"/>
    <col min="9" max="9" width="7.375" style="0" customWidth="1"/>
    <col min="10" max="10" width="8.375" style="0" customWidth="1"/>
    <col min="11" max="11" width="7.625" style="0" customWidth="1"/>
    <col min="12" max="12" width="6.375" style="0" customWidth="1"/>
    <col min="13" max="13" width="7.00390625" style="0" customWidth="1"/>
    <col min="14" max="14" width="8.25390625" style="0" customWidth="1"/>
    <col min="15" max="15" width="7.125" style="0" customWidth="1"/>
    <col min="16" max="16" width="8.25390625" style="0" customWidth="1"/>
    <col min="17" max="17" width="8.125" style="0" customWidth="1"/>
    <col min="18" max="18" width="9.875" style="0" customWidth="1"/>
  </cols>
  <sheetData>
    <row r="1" spans="1:18" ht="30" customHeight="1">
      <c r="A1" s="1" t="s">
        <v>85</v>
      </c>
      <c r="B1" s="56" t="s">
        <v>86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0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57" t="s">
        <v>3</v>
      </c>
      <c r="R2" s="57"/>
    </row>
    <row r="3" spans="1:18" ht="48.75" customHeight="1">
      <c r="A3" s="58" t="s">
        <v>87</v>
      </c>
      <c r="B3" s="58"/>
      <c r="C3" s="58"/>
      <c r="D3" s="58"/>
      <c r="E3" s="58"/>
      <c r="F3" s="58"/>
      <c r="G3" s="58" t="s">
        <v>167</v>
      </c>
      <c r="H3" s="58"/>
      <c r="I3" s="58"/>
      <c r="J3" s="58"/>
      <c r="K3" s="58"/>
      <c r="L3" s="58"/>
      <c r="M3" s="59" t="s">
        <v>130</v>
      </c>
      <c r="N3" s="60"/>
      <c r="O3" s="60"/>
      <c r="P3" s="60"/>
      <c r="Q3" s="60"/>
      <c r="R3" s="48"/>
    </row>
    <row r="4" spans="1:18" ht="48.75" customHeight="1">
      <c r="A4" s="58" t="s">
        <v>8</v>
      </c>
      <c r="B4" s="69" t="s">
        <v>88</v>
      </c>
      <c r="C4" s="58" t="s">
        <v>89</v>
      </c>
      <c r="D4" s="58"/>
      <c r="E4" s="58"/>
      <c r="F4" s="69" t="s">
        <v>81</v>
      </c>
      <c r="G4" s="58" t="s">
        <v>8</v>
      </c>
      <c r="H4" s="69" t="s">
        <v>88</v>
      </c>
      <c r="I4" s="58" t="s">
        <v>89</v>
      </c>
      <c r="J4" s="58"/>
      <c r="K4" s="58"/>
      <c r="L4" s="69" t="s">
        <v>81</v>
      </c>
      <c r="M4" s="49" t="s">
        <v>8</v>
      </c>
      <c r="N4" s="92" t="s">
        <v>88</v>
      </c>
      <c r="O4" s="59" t="s">
        <v>89</v>
      </c>
      <c r="P4" s="60"/>
      <c r="Q4" s="48"/>
      <c r="R4" s="92" t="s">
        <v>81</v>
      </c>
    </row>
    <row r="5" spans="1:25" ht="48.75" customHeight="1">
      <c r="A5" s="58"/>
      <c r="B5" s="69"/>
      <c r="C5" s="5" t="s">
        <v>33</v>
      </c>
      <c r="D5" s="5" t="s">
        <v>90</v>
      </c>
      <c r="E5" s="5" t="s">
        <v>91</v>
      </c>
      <c r="F5" s="69"/>
      <c r="G5" s="58"/>
      <c r="H5" s="69"/>
      <c r="I5" s="5" t="s">
        <v>33</v>
      </c>
      <c r="J5" s="5" t="s">
        <v>90</v>
      </c>
      <c r="K5" s="5" t="s">
        <v>91</v>
      </c>
      <c r="L5" s="69"/>
      <c r="M5" s="91"/>
      <c r="N5" s="93"/>
      <c r="O5" s="5" t="s">
        <v>33</v>
      </c>
      <c r="P5" s="5" t="s">
        <v>90</v>
      </c>
      <c r="Q5" s="5" t="s">
        <v>91</v>
      </c>
      <c r="R5" s="93"/>
      <c r="T5" s="55"/>
      <c r="U5" s="55"/>
      <c r="V5" s="55"/>
      <c r="W5" s="55"/>
      <c r="X5" s="55"/>
      <c r="Y5" s="55"/>
    </row>
    <row r="6" spans="1:25" ht="48.75" customHeight="1">
      <c r="A6" s="7">
        <v>13.04</v>
      </c>
      <c r="B6" s="7">
        <v>0</v>
      </c>
      <c r="C6" s="7">
        <v>12</v>
      </c>
      <c r="D6" s="7">
        <v>0</v>
      </c>
      <c r="E6" s="7">
        <v>12</v>
      </c>
      <c r="F6" s="7">
        <v>1.04</v>
      </c>
      <c r="G6" s="7">
        <v>36.06</v>
      </c>
      <c r="H6" s="7">
        <v>0</v>
      </c>
      <c r="I6" s="7">
        <v>35</v>
      </c>
      <c r="J6" s="7">
        <v>0</v>
      </c>
      <c r="K6" s="7">
        <v>35</v>
      </c>
      <c r="L6" s="7">
        <v>1.06</v>
      </c>
      <c r="M6" s="7">
        <v>13.04</v>
      </c>
      <c r="N6" s="7">
        <v>0</v>
      </c>
      <c r="O6" s="7">
        <v>13.04</v>
      </c>
      <c r="P6" s="7">
        <v>0</v>
      </c>
      <c r="Q6" s="7">
        <v>12</v>
      </c>
      <c r="R6" s="7">
        <v>1.04</v>
      </c>
      <c r="T6" s="55"/>
      <c r="U6" s="94"/>
      <c r="V6" s="55"/>
      <c r="W6" s="55"/>
      <c r="X6" s="55"/>
      <c r="Y6" s="94"/>
    </row>
    <row r="7" spans="1:25" ht="4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T7" s="55"/>
      <c r="U7" s="94"/>
      <c r="V7" s="31"/>
      <c r="W7" s="31"/>
      <c r="X7" s="31"/>
      <c r="Y7" s="94"/>
    </row>
    <row r="8" spans="1:25" ht="4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T8" s="30"/>
      <c r="U8" s="30"/>
      <c r="V8" s="30"/>
      <c r="W8" s="30"/>
      <c r="X8" s="30"/>
      <c r="Y8" s="30"/>
    </row>
    <row r="9" spans="1:25" ht="48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T9" s="4"/>
      <c r="U9" s="4"/>
      <c r="V9" s="4"/>
      <c r="W9" s="4"/>
      <c r="X9" s="4"/>
      <c r="Y9" s="4"/>
    </row>
    <row r="10" spans="1:25" ht="4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T10" s="4"/>
      <c r="U10" s="4"/>
      <c r="V10" s="4"/>
      <c r="W10" s="4"/>
      <c r="X10" s="4"/>
      <c r="Y10" s="4"/>
    </row>
    <row r="11" spans="20:25" ht="13.5">
      <c r="T11" s="4"/>
      <c r="U11" s="4"/>
      <c r="V11" s="4"/>
      <c r="W11" s="4"/>
      <c r="X11" s="4"/>
      <c r="Y11" s="4"/>
    </row>
    <row r="12" spans="20:25" ht="13.5">
      <c r="T12" s="4"/>
      <c r="U12" s="4"/>
      <c r="V12" s="4"/>
      <c r="W12" s="4"/>
      <c r="X12" s="4"/>
      <c r="Y12" s="4"/>
    </row>
  </sheetData>
  <sheetProtection/>
  <mergeCells count="22">
    <mergeCell ref="A4:A5"/>
    <mergeCell ref="B4:B5"/>
    <mergeCell ref="F4:F5"/>
    <mergeCell ref="G4:G5"/>
    <mergeCell ref="H4:H5"/>
    <mergeCell ref="L4:L5"/>
    <mergeCell ref="I4:K4"/>
    <mergeCell ref="O4:Q4"/>
    <mergeCell ref="T6:T7"/>
    <mergeCell ref="U6:U7"/>
    <mergeCell ref="Y6:Y7"/>
    <mergeCell ref="V6:X6"/>
    <mergeCell ref="T5:Y5"/>
    <mergeCell ref="B1:R1"/>
    <mergeCell ref="Q2:R2"/>
    <mergeCell ref="A3:F3"/>
    <mergeCell ref="G3:L3"/>
    <mergeCell ref="M3:R3"/>
    <mergeCell ref="M4:M5"/>
    <mergeCell ref="N4:N5"/>
    <mergeCell ref="R4:R5"/>
    <mergeCell ref="C4:E4"/>
  </mergeCells>
  <printOptions/>
  <pageMargins left="0.71" right="0.17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6" width="21.75390625" style="0" customWidth="1"/>
  </cols>
  <sheetData>
    <row r="1" spans="1:6" ht="22.5">
      <c r="A1" s="1" t="s">
        <v>92</v>
      </c>
      <c r="B1" s="19"/>
      <c r="C1" s="19" t="s">
        <v>93</v>
      </c>
      <c r="D1" s="19"/>
      <c r="E1" s="19"/>
      <c r="F1" s="19"/>
    </row>
    <row r="2" spans="1:6" ht="21" customHeight="1">
      <c r="A2" s="27" t="s">
        <v>94</v>
      </c>
      <c r="E2" s="95" t="s">
        <v>3</v>
      </c>
      <c r="F2" s="95"/>
    </row>
    <row r="3" spans="1:6" ht="27" customHeight="1">
      <c r="A3" s="58" t="s">
        <v>31</v>
      </c>
      <c r="B3" s="58" t="s">
        <v>95</v>
      </c>
      <c r="C3" s="58" t="s">
        <v>96</v>
      </c>
      <c r="D3" s="58" t="s">
        <v>97</v>
      </c>
      <c r="E3" s="58"/>
      <c r="F3" s="58"/>
    </row>
    <row r="4" spans="1:6" ht="27" customHeight="1">
      <c r="A4" s="58"/>
      <c r="B4" s="58"/>
      <c r="C4" s="58"/>
      <c r="D4" s="7" t="s">
        <v>8</v>
      </c>
      <c r="E4" s="7" t="s">
        <v>34</v>
      </c>
      <c r="F4" s="7" t="s">
        <v>35</v>
      </c>
    </row>
    <row r="5" spans="1:6" ht="27" customHeight="1">
      <c r="A5" s="7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58" t="s">
        <v>8</v>
      </c>
      <c r="B17" s="58"/>
      <c r="C17" s="6">
        <v>0</v>
      </c>
      <c r="D17" s="6">
        <v>0</v>
      </c>
      <c r="E17" s="6">
        <v>0</v>
      </c>
      <c r="F17" s="6">
        <v>0</v>
      </c>
    </row>
    <row r="18" ht="13.5">
      <c r="A18" t="s">
        <v>98</v>
      </c>
    </row>
  </sheetData>
  <sheetProtection/>
  <mergeCells count="6">
    <mergeCell ref="E2:F2"/>
    <mergeCell ref="D3:F3"/>
    <mergeCell ref="A17:B17"/>
    <mergeCell ref="A3:A4"/>
    <mergeCell ref="B3:B4"/>
    <mergeCell ref="C3:C4"/>
  </mergeCells>
  <printOptions/>
  <pageMargins left="0.71" right="0.08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2018-04-16T09:10:29Z</cp:lastPrinted>
  <dcterms:created xsi:type="dcterms:W3CDTF">2006-09-13T11:21:51Z</dcterms:created>
  <dcterms:modified xsi:type="dcterms:W3CDTF">2020-01-08T06:08:05Z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