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14085" firstSheet="4" activeTab="7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<sst xmlns="http://schemas.openxmlformats.org/spreadsheetml/2006/main" count="243" uniqueCount="142">
  <si>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</si>
  <si>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</si>
  <si>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</si>
  <si>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</si>
  <si>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</si>
  <si>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</si>
  <si>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</si>
  <si>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</si>
  <si>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</si>
  <si>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</si>
  <si>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</si>
  <si>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</si>
  <si>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</si>
  <si>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</si>
  <si>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</si>
  <si>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</si>
  <si>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</si>
  <si>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</si>
  <si>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</si>
  <si>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</si>
  <si>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</si>
  <si>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</si>
  <si>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</si>
  <si>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</si>
  <si>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表2：</t>
  </si>
  <si>
    <t>一般公共预算支出决算表</t>
  </si>
  <si>
    <t xml:space="preserve">                                      单位：万元</t>
  </si>
  <si>
    <t>功能分类科目</t>
  </si>
  <si>
    <t>2015年决算数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</si>
  <si>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</si>
  <si>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</si>
  <si>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</si>
  <si>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</si>
  <si>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</si>
  <si>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</si>
  <si>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</si>
  <si>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</si>
  <si>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r>
      <rPr>
        <sz val="12"/>
        <color indexed="8"/>
        <rFont val="宋体"/>
        <family val="0"/>
      </rP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</si>
  <si>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</si>
  <si>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一般公共预算基本支出决算表</t>
  </si>
  <si>
    <t>经济分类科目</t>
  </si>
  <si>
    <t>人员经费</t>
  </si>
  <si>
    <t>公用经费</t>
  </si>
  <si>
    <t>工资福利支出</t>
  </si>
  <si>
    <t>基本工资</t>
  </si>
  <si>
    <t>奖金</t>
  </si>
  <si>
    <t>办公费</t>
  </si>
  <si>
    <t>印刷费</t>
  </si>
  <si>
    <t>表4：</t>
  </si>
  <si>
    <t>一般公共预算“三公”经费支出决算表</t>
  </si>
  <si>
    <t xml:space="preserve"> 2016年决算数</t>
  </si>
  <si>
    <t xml:space="preserve"> 2015年决算数</t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</si>
  <si>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</si>
  <si>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</si>
  <si>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</si>
  <si>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</si>
  <si>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</si>
  <si>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</si>
  <si>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</si>
  <si>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</si>
  <si>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</si>
  <si>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</si>
  <si>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</si>
  <si>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表6：</t>
  </si>
  <si>
    <t>部门收支决算总表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</si>
  <si>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</si>
  <si>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</si>
  <si>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</si>
  <si>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</si>
  <si>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</si>
  <si>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</si>
  <si>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</si>
  <si>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</si>
  <si>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</si>
  <si>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</si>
  <si>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</si>
  <si>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</si>
  <si>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</si>
  <si>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</si>
  <si>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</si>
  <si>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</si>
  <si>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</si>
  <si>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部门收入决算总表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</si>
  <si>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</si>
  <si>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</si>
  <si>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</si>
  <si>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</si>
  <si>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</si>
  <si>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</si>
  <si>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</si>
  <si>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</si>
  <si>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</si>
  <si>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</si>
  <si>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合 计</t>
  </si>
  <si>
    <t>表8：</t>
  </si>
  <si>
    <t>部门支出决算总表</t>
  </si>
  <si>
    <t>上缴上级支出</t>
  </si>
  <si>
    <t>事业单位经营支出</t>
  </si>
  <si>
    <t>对下级单位
补助支出</t>
  </si>
  <si>
    <t>（八）社会保障和就业支出</t>
  </si>
  <si>
    <t>（十一）住房保障支出</t>
  </si>
  <si>
    <t>群众团体事务</t>
  </si>
  <si>
    <t>行政运行</t>
  </si>
  <si>
    <t>其他群众团体事务支出</t>
  </si>
  <si>
    <t>——</t>
  </si>
  <si>
    <t>社会保障和就业指出</t>
  </si>
  <si>
    <t>未归口管理的行政单位离退休</t>
  </si>
  <si>
    <t>住房保障支出</t>
  </si>
  <si>
    <t>津贴补贴</t>
  </si>
  <si>
    <t>其他社会保障缴费</t>
  </si>
  <si>
    <t>伙食补助费</t>
  </si>
  <si>
    <t>其他工资福利支出</t>
  </si>
  <si>
    <t>商品和服务支出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</si>
  <si>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</si>
  <si>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</si>
  <si>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</si>
  <si>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</si>
  <si>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</si>
  <si>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</si>
  <si>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</si>
  <si>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</si>
  <si>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</si>
  <si>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</si>
  <si>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</si>
  <si>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</si>
  <si>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对个人和家庭的补助</t>
  </si>
  <si>
    <t>退休费</t>
  </si>
  <si>
    <t>抚恤金</t>
  </si>
  <si>
    <t>生活补助</t>
  </si>
  <si>
    <t>医疗费</t>
  </si>
  <si>
    <t>提租补贴</t>
  </si>
  <si>
    <t>其他对个人和家庭的补助支出</t>
  </si>
  <si>
    <t>年基本支出</t>
  </si>
  <si>
    <t>八、社会保障和就业支出</t>
  </si>
  <si>
    <t>十九、住房保障支出</t>
  </si>
  <si>
    <t>群众团体事务</t>
  </si>
  <si>
    <t xml:space="preserve">     其他群众团体事务支出</t>
  </si>
  <si>
    <t>行政事业单位离退休</t>
  </si>
  <si>
    <t>未归口管理的行政事业单位离退休</t>
  </si>
  <si>
    <t>住房保障支出</t>
  </si>
  <si>
    <t>住房改革支出</t>
  </si>
  <si>
    <t>提租补贴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</si>
</sst>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4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3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2" borderId="1" applyNumberForma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输出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G3" sqref="G3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1.625" style="0" customWidth="1"/>
  </cols>
  <sheetData>
    <row r="1" spans="1:3" ht="22.5">
      <c r="A1" s="1" t="s">
        <v>0</v>
      </c>
      <c r="C1" s="9" t="s">
        <v>1</v>
      </c>
    </row>
    <row r="2" spans="1:6" ht="18.75">
      <c r="A2" s="27" t="s">
        <v>2</v>
      </c>
      <c r="B2" s="28"/>
      <c r="C2" s="19"/>
      <c r="D2" s="19"/>
      <c r="E2" s="29" t="s">
        <v>3</v>
      </c>
      <c r="F2" s="29"/>
    </row>
    <row r="3" spans="1:6" ht="21" customHeight="1">
      <c r="A3" s="30" t="s">
        <v>4</v>
      </c>
      <c r="B3" s="31"/>
      <c r="C3" s="30" t="s">
        <v>5</v>
      </c>
      <c r="D3" s="32"/>
      <c r="E3" s="32"/>
      <c r="F3" s="31"/>
    </row>
    <row r="4" spans="1:6" ht="21.75" customHeight="1">
      <c r="A4" s="5" t="s">
        <v>6</v>
      </c>
      <c r="B4" s="5" t="s">
        <v>7</v>
      </c>
      <c r="C4" s="5" t="s">
        <v>6</v>
      </c>
      <c r="D4" s="5" t="s">
        <v>8</v>
      </c>
      <c r="E4" s="18" t="s">
        <v>9</v>
      </c>
      <c r="F4" s="18" t="s">
        <v>10</v>
      </c>
    </row>
    <row r="5" spans="1:6" ht="33.75" customHeight="1">
      <c r="A5" s="12" t="s">
        <v>11</v>
      </c>
      <c r="B5" s="5">
        <v>517.95</v>
      </c>
      <c r="C5" s="5" t="s">
        <v>12</v>
      </c>
      <c r="D5" s="5">
        <v>488.02</v>
      </c>
      <c r="E5" s="5">
        <v>488.02</v>
      </c>
      <c r="F5" s="5"/>
    </row>
    <row r="6" spans="1:6" ht="33.75" customHeight="1">
      <c r="A6" s="20" t="s">
        <v>13</v>
      </c>
      <c r="B6" s="21">
        <v>517.95</v>
      </c>
      <c r="C6" s="20" t="s">
        <v>14</v>
      </c>
      <c r="D6" s="5">
        <v>315.56</v>
      </c>
      <c r="E6" s="5">
        <v>315.55</v>
      </c>
      <c r="F6" s="5"/>
    </row>
    <row r="7" spans="1:6" ht="33.75" customHeight="1">
      <c r="A7" s="20" t="s">
        <v>15</v>
      </c>
      <c r="B7" s="21"/>
      <c r="C7" s="20" t="s">
        <v>16</v>
      </c>
      <c r="D7" s="5"/>
      <c r="E7" s="5"/>
      <c r="F7" s="5"/>
    </row>
    <row r="8" spans="1:6" ht="33.75" customHeight="1">
      <c r="A8" s="20"/>
      <c r="B8" s="21"/>
      <c r="C8" s="20" t="s">
        <v>17</v>
      </c>
      <c r="D8" s="5"/>
      <c r="E8" s="5"/>
      <c r="F8" s="5"/>
    </row>
    <row r="9" spans="1:6" ht="33.75" customHeight="1">
      <c r="A9" s="20" t="s">
        <v>18</v>
      </c>
      <c r="B9" s="21">
        <v>35.45</v>
      </c>
      <c r="C9" s="20" t="s">
        <v>19</v>
      </c>
      <c r="D9" s="5"/>
      <c r="E9" s="5"/>
      <c r="F9" s="5"/>
    </row>
    <row r="10" spans="1:6" ht="33.75" customHeight="1">
      <c r="A10" s="20" t="s">
        <v>13</v>
      </c>
      <c r="B10" s="21">
        <v>35.45</v>
      </c>
      <c r="C10" s="20" t="s">
        <v>99</v>
      </c>
      <c r="D10" s="5">
        <v>165.19</v>
      </c>
      <c r="E10" s="5">
        <v>165.19</v>
      </c>
      <c r="F10" s="5"/>
    </row>
    <row r="11" spans="1:6" ht="33.75" customHeight="1">
      <c r="A11" s="20" t="s">
        <v>15</v>
      </c>
      <c r="B11" s="21"/>
      <c r="C11" s="20" t="s">
        <v>100</v>
      </c>
      <c r="D11" s="5">
        <v>7.28</v>
      </c>
      <c r="E11" s="5">
        <v>7.28</v>
      </c>
      <c r="F11" s="5"/>
    </row>
    <row r="12" spans="1:6" ht="33.75" customHeight="1">
      <c r="A12" s="21"/>
      <c r="B12" s="21"/>
      <c r="C12" s="20"/>
      <c r="D12" s="5"/>
      <c r="E12" s="5"/>
      <c r="F12" s="5"/>
    </row>
    <row r="13" spans="1:6" ht="33.75" customHeight="1">
      <c r="A13" s="21"/>
      <c r="B13" s="21"/>
      <c r="C13" s="20" t="s">
        <v>21</v>
      </c>
      <c r="D13" s="5"/>
      <c r="E13" s="5"/>
      <c r="F13" s="5"/>
    </row>
    <row r="14" spans="1:6" ht="33.75" customHeight="1">
      <c r="A14" s="21"/>
      <c r="B14" s="21"/>
      <c r="C14" s="21"/>
      <c r="D14" s="5"/>
      <c r="E14" s="5"/>
      <c r="F14" s="5"/>
    </row>
    <row r="15" spans="1:6" ht="33.75" customHeight="1">
      <c r="A15" s="21" t="s">
        <v>22</v>
      </c>
      <c r="B15" s="21">
        <v>553.4</v>
      </c>
      <c r="C15" s="21" t="s">
        <v>23</v>
      </c>
      <c r="D15" s="5">
        <v>553.4</v>
      </c>
      <c r="E15" s="5">
        <v>553.4</v>
      </c>
      <c r="F15" s="5"/>
    </row>
    <row r="16" ht="22.5">
      <c r="A16" s="9"/>
    </row>
  </sheetData>
  <sheetProtection/>
  <mergeCells count="4">
    <mergeCell ref="A2:B2"/>
    <mergeCell ref="E2:F2"/>
    <mergeCell ref="A3:B3"/>
    <mergeCell ref="C3:F3"/>
  </mergeCells>
  <printOptions/>
  <pageMargins left="0.6993055555555555" right="0.6993055555555555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7">
      <selection activeCell="D13" sqref="D13"/>
    </sheetView>
  </sheetViews>
  <sheetFormatPr defaultColWidth="9.00390625" defaultRowHeight="13.5"/>
  <cols>
    <col min="1" max="1" width="19.75390625" style="0" customWidth="1"/>
    <col min="2" max="2" width="13.75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24</v>
      </c>
      <c r="B1" s="4"/>
      <c r="C1" s="2" t="s">
        <v>25</v>
      </c>
      <c r="D1" s="4"/>
      <c r="E1" s="4"/>
      <c r="F1" s="4"/>
    </row>
    <row r="2" spans="1:6" ht="24.75" customHeight="1">
      <c r="A2" s="33" t="s">
        <v>26</v>
      </c>
      <c r="B2" s="34"/>
      <c r="C2" s="34"/>
      <c r="D2" s="34"/>
      <c r="E2" s="34"/>
      <c r="F2" s="34"/>
    </row>
    <row r="3" spans="1:6" ht="45" customHeight="1">
      <c r="A3" s="35" t="s">
        <v>27</v>
      </c>
      <c r="B3" s="35"/>
      <c r="C3" s="35" t="s">
        <v>28</v>
      </c>
      <c r="D3" s="35"/>
      <c r="E3" s="35"/>
      <c r="F3" s="35" t="s">
        <v>29</v>
      </c>
    </row>
    <row r="4" spans="1:6" ht="45" customHeight="1">
      <c r="A4" s="5" t="s">
        <v>30</v>
      </c>
      <c r="B4" s="5" t="s">
        <v>31</v>
      </c>
      <c r="C4" s="5" t="s">
        <v>32</v>
      </c>
      <c r="D4" s="5" t="s">
        <v>33</v>
      </c>
      <c r="E4" s="5" t="s">
        <v>34</v>
      </c>
      <c r="F4" s="35"/>
    </row>
    <row r="5" spans="1:6" ht="45" customHeight="1">
      <c r="A5" s="22">
        <v>201</v>
      </c>
      <c r="B5" s="22" t="s">
        <v>35</v>
      </c>
      <c r="C5" s="22">
        <v>498.57</v>
      </c>
      <c r="D5" s="22">
        <v>287.71</v>
      </c>
      <c r="E5" s="22">
        <v>28.33</v>
      </c>
      <c r="F5" s="5"/>
    </row>
    <row r="6" spans="1:6" ht="45" customHeight="1">
      <c r="A6" s="22">
        <v>20129</v>
      </c>
      <c r="B6" s="22" t="s">
        <v>101</v>
      </c>
      <c r="C6" s="22">
        <v>315.55</v>
      </c>
      <c r="D6" s="22">
        <v>287.22</v>
      </c>
      <c r="E6" s="22">
        <v>28.33</v>
      </c>
      <c r="F6" s="5"/>
    </row>
    <row r="7" spans="1:6" ht="45" customHeight="1">
      <c r="A7" s="22">
        <v>2012901</v>
      </c>
      <c r="B7" s="22" t="s">
        <v>102</v>
      </c>
      <c r="C7" s="22">
        <v>295.65</v>
      </c>
      <c r="D7" s="22">
        <v>287.22</v>
      </c>
      <c r="E7" s="22">
        <v>8.43</v>
      </c>
      <c r="F7" s="5"/>
    </row>
    <row r="8" spans="1:6" ht="45" customHeight="1">
      <c r="A8" s="22">
        <v>2012999</v>
      </c>
      <c r="B8" s="22" t="s">
        <v>103</v>
      </c>
      <c r="C8" s="22">
        <v>19.9</v>
      </c>
      <c r="D8" s="22" t="s">
        <v>104</v>
      </c>
      <c r="E8" s="22">
        <v>19.9</v>
      </c>
      <c r="F8" s="5"/>
    </row>
    <row r="9" spans="1:6" ht="45" customHeight="1">
      <c r="A9" s="22">
        <v>208</v>
      </c>
      <c r="B9" s="22" t="s">
        <v>105</v>
      </c>
      <c r="C9" s="22">
        <v>165.19</v>
      </c>
      <c r="D9" s="22">
        <v>165.19</v>
      </c>
      <c r="E9" s="22" t="s">
        <v>104</v>
      </c>
      <c r="F9" s="5"/>
    </row>
    <row r="10" spans="1:6" ht="45" customHeight="1">
      <c r="A10" s="22">
        <v>2080504</v>
      </c>
      <c r="B10" s="22" t="s">
        <v>106</v>
      </c>
      <c r="C10" s="22">
        <v>165.19</v>
      </c>
      <c r="D10" s="22">
        <v>165.19</v>
      </c>
      <c r="E10" s="22" t="s">
        <v>104</v>
      </c>
      <c r="F10" s="5"/>
    </row>
    <row r="11" spans="1:6" ht="45" customHeight="1">
      <c r="A11" s="22">
        <v>221</v>
      </c>
      <c r="B11" s="22" t="s">
        <v>107</v>
      </c>
      <c r="C11" s="22">
        <v>7.28</v>
      </c>
      <c r="D11" s="22">
        <v>7.28</v>
      </c>
      <c r="E11" s="22" t="s">
        <v>104</v>
      </c>
      <c r="F11" s="5"/>
    </row>
    <row r="12" spans="1:6" ht="45" customHeight="1">
      <c r="A12" s="5" t="s">
        <v>20</v>
      </c>
      <c r="B12" s="5" t="s">
        <v>20</v>
      </c>
      <c r="C12" s="5"/>
      <c r="D12" s="5"/>
      <c r="E12" s="5"/>
      <c r="F12" s="5"/>
    </row>
    <row r="13" spans="1:6" ht="45" customHeight="1">
      <c r="A13" s="5" t="s">
        <v>8</v>
      </c>
      <c r="B13" s="5" t="s">
        <v>20</v>
      </c>
      <c r="C13" s="22">
        <v>488.02</v>
      </c>
      <c r="D13" s="22">
        <v>459.69</v>
      </c>
      <c r="E13" s="22">
        <v>28.33</v>
      </c>
      <c r="F13" s="5"/>
    </row>
    <row r="14" spans="1:6" ht="13.5">
      <c r="A14" s="36" t="s">
        <v>37</v>
      </c>
      <c r="B14" s="37"/>
      <c r="C14" s="37"/>
      <c r="D14" s="37"/>
      <c r="E14" s="37"/>
      <c r="F14" s="37"/>
    </row>
  </sheetData>
  <sheetProtection/>
  <mergeCells count="5">
    <mergeCell ref="A2:F2"/>
    <mergeCell ref="A3:B3"/>
    <mergeCell ref="C3:E3"/>
    <mergeCell ref="A14:F14"/>
    <mergeCell ref="F3:F4"/>
  </mergeCells>
  <printOptions/>
  <pageMargins left="0.6993055555555555" right="0.6993055555555555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28">
      <selection activeCell="H6" sqref="H6"/>
    </sheetView>
  </sheetViews>
  <sheetFormatPr defaultColWidth="9.00390625" defaultRowHeight="13.5"/>
  <cols>
    <col min="1" max="1" width="16.75390625" style="0" customWidth="1"/>
    <col min="2" max="2" width="17.00390625" style="0" customWidth="1"/>
    <col min="3" max="3" width="14.625" style="0" customWidth="1"/>
    <col min="4" max="4" width="13.625" style="0" customWidth="1"/>
    <col min="5" max="5" width="11.125" style="0" customWidth="1"/>
    <col min="6" max="6" width="9.75390625" style="0" customWidth="1"/>
  </cols>
  <sheetData>
    <row r="1" spans="1:3" ht="30" customHeight="1">
      <c r="A1" s="1" t="s">
        <v>38</v>
      </c>
      <c r="C1" s="9" t="s">
        <v>39</v>
      </c>
    </row>
    <row r="2" spans="1:6" ht="21" customHeight="1">
      <c r="A2" s="17"/>
      <c r="E2" s="34" t="s">
        <v>3</v>
      </c>
      <c r="F2" s="34"/>
    </row>
    <row r="3" spans="1:6" ht="45.75" customHeight="1">
      <c r="A3" s="35" t="s">
        <v>40</v>
      </c>
      <c r="B3" s="35"/>
      <c r="C3" s="35" t="s">
        <v>132</v>
      </c>
      <c r="D3" s="35"/>
      <c r="E3" s="35"/>
      <c r="F3" s="35" t="s">
        <v>29</v>
      </c>
    </row>
    <row r="4" spans="1:6" ht="45.75" customHeight="1">
      <c r="A4" s="5" t="s">
        <v>30</v>
      </c>
      <c r="B4" s="5" t="s">
        <v>31</v>
      </c>
      <c r="C4" s="5" t="s">
        <v>8</v>
      </c>
      <c r="D4" s="5" t="s">
        <v>41</v>
      </c>
      <c r="E4" s="5" t="s">
        <v>42</v>
      </c>
      <c r="F4" s="35"/>
    </row>
    <row r="5" spans="1:6" ht="45.75" customHeight="1">
      <c r="A5" s="22">
        <v>301</v>
      </c>
      <c r="B5" s="22" t="s">
        <v>43</v>
      </c>
      <c r="C5" s="22">
        <v>227.22</v>
      </c>
      <c r="D5" s="22">
        <f>SUM(D6:D11)</f>
        <v>227.25000000000003</v>
      </c>
      <c r="E5" s="22" t="s">
        <v>104</v>
      </c>
      <c r="F5" s="5"/>
    </row>
    <row r="6" spans="1:6" ht="45.75" customHeight="1">
      <c r="A6" s="22">
        <v>30101</v>
      </c>
      <c r="B6" s="22" t="s">
        <v>44</v>
      </c>
      <c r="C6" s="22">
        <v>69.98</v>
      </c>
      <c r="D6" s="22">
        <v>69.99</v>
      </c>
      <c r="E6" s="22" t="s">
        <v>104</v>
      </c>
      <c r="F6" s="5"/>
    </row>
    <row r="7" spans="1:6" ht="45.75" customHeight="1">
      <c r="A7" s="22">
        <v>30102</v>
      </c>
      <c r="B7" s="22" t="s">
        <v>108</v>
      </c>
      <c r="C7" s="22">
        <v>123.42</v>
      </c>
      <c r="D7" s="22">
        <v>123.43</v>
      </c>
      <c r="E7" s="22" t="s">
        <v>104</v>
      </c>
      <c r="F7" s="5"/>
    </row>
    <row r="8" spans="1:6" ht="45.75" customHeight="1">
      <c r="A8" s="22">
        <v>30103</v>
      </c>
      <c r="B8" s="22" t="s">
        <v>45</v>
      </c>
      <c r="C8" s="22">
        <v>12.76</v>
      </c>
      <c r="D8" s="22">
        <v>12.77</v>
      </c>
      <c r="E8" s="22" t="s">
        <v>104</v>
      </c>
      <c r="F8" s="5"/>
    </row>
    <row r="9" spans="1:6" ht="45.75" customHeight="1">
      <c r="A9" s="22">
        <v>30104</v>
      </c>
      <c r="B9" s="22" t="s">
        <v>109</v>
      </c>
      <c r="C9" s="22">
        <v>6.18</v>
      </c>
      <c r="D9" s="22">
        <v>6.18</v>
      </c>
      <c r="E9" s="22" t="s">
        <v>104</v>
      </c>
      <c r="F9" s="5"/>
    </row>
    <row r="10" spans="1:6" ht="45.75" customHeight="1">
      <c r="A10" s="22">
        <v>30106</v>
      </c>
      <c r="B10" s="22" t="s">
        <v>110</v>
      </c>
      <c r="C10" s="22">
        <v>8.28</v>
      </c>
      <c r="D10" s="22">
        <v>8.28</v>
      </c>
      <c r="E10" s="22" t="s">
        <v>104</v>
      </c>
      <c r="F10" s="5"/>
    </row>
    <row r="11" spans="1:6" ht="45.75" customHeight="1">
      <c r="A11" s="22">
        <v>30199</v>
      </c>
      <c r="B11" s="22" t="s">
        <v>111</v>
      </c>
      <c r="C11" s="22">
        <v>6.6</v>
      </c>
      <c r="D11" s="22">
        <v>6.6</v>
      </c>
      <c r="E11" s="22" t="s">
        <v>104</v>
      </c>
      <c r="F11" s="5"/>
    </row>
    <row r="12" spans="1:6" ht="45.75" customHeight="1">
      <c r="A12" s="22">
        <v>302</v>
      </c>
      <c r="B12" s="22" t="s">
        <v>112</v>
      </c>
      <c r="C12" s="22">
        <f>SUM(C13:C26)</f>
        <v>35.6</v>
      </c>
      <c r="D12" s="22" t="s">
        <v>104</v>
      </c>
      <c r="E12" s="22">
        <f>SUM(E13:E26)</f>
        <v>35.62</v>
      </c>
      <c r="F12" s="5"/>
    </row>
    <row r="13" spans="1:6" ht="45.75" customHeight="1">
      <c r="A13" s="22">
        <v>30201</v>
      </c>
      <c r="B13" s="22" t="s">
        <v>46</v>
      </c>
      <c r="C13" s="22">
        <v>2.23</v>
      </c>
      <c r="D13" s="22" t="s">
        <v>104</v>
      </c>
      <c r="E13" s="22">
        <v>2.23</v>
      </c>
      <c r="F13" s="5"/>
    </row>
    <row r="14" spans="1:6" ht="45.75" customHeight="1">
      <c r="A14" s="22">
        <v>30202</v>
      </c>
      <c r="B14" s="22" t="s">
        <v>47</v>
      </c>
      <c r="C14" s="22">
        <v>1.45</v>
      </c>
      <c r="D14" s="22" t="s">
        <v>104</v>
      </c>
      <c r="E14" s="22">
        <v>1.46</v>
      </c>
      <c r="F14" s="5"/>
    </row>
    <row r="15" spans="1:6" ht="45.75" customHeight="1">
      <c r="A15" s="22">
        <v>30205</v>
      </c>
      <c r="B15" s="22" t="s">
        <v>113</v>
      </c>
      <c r="C15" s="22">
        <v>0.05</v>
      </c>
      <c r="D15" s="22" t="s">
        <v>104</v>
      </c>
      <c r="E15" s="22">
        <v>0.05</v>
      </c>
      <c r="F15" s="5"/>
    </row>
    <row r="16" spans="1:6" ht="45.75" customHeight="1">
      <c r="A16" s="22">
        <v>30206</v>
      </c>
      <c r="B16" s="22" t="s">
        <v>114</v>
      </c>
      <c r="C16" s="22">
        <v>4.08</v>
      </c>
      <c r="D16" s="22" t="s">
        <v>104</v>
      </c>
      <c r="E16" s="22">
        <v>4.08</v>
      </c>
      <c r="F16" s="5"/>
    </row>
    <row r="17" spans="1:6" ht="45.75" customHeight="1">
      <c r="A17" s="22">
        <v>30207</v>
      </c>
      <c r="B17" s="22" t="s">
        <v>115</v>
      </c>
      <c r="C17" s="22">
        <v>1.95</v>
      </c>
      <c r="D17" s="22" t="s">
        <v>104</v>
      </c>
      <c r="E17" s="22">
        <v>1.95</v>
      </c>
      <c r="F17" s="5"/>
    </row>
    <row r="18" spans="1:6" ht="45.75" customHeight="1">
      <c r="A18" s="22">
        <v>30211</v>
      </c>
      <c r="B18" s="22" t="s">
        <v>116</v>
      </c>
      <c r="C18" s="22">
        <v>5.63</v>
      </c>
      <c r="D18" s="22" t="s">
        <v>104</v>
      </c>
      <c r="E18" s="22">
        <v>5.63</v>
      </c>
      <c r="F18" s="5"/>
    </row>
    <row r="19" spans="1:6" ht="45.75" customHeight="1">
      <c r="A19" s="22">
        <v>30213</v>
      </c>
      <c r="B19" s="22" t="s">
        <v>117</v>
      </c>
      <c r="C19" s="22">
        <v>0.18</v>
      </c>
      <c r="D19" s="22" t="s">
        <v>104</v>
      </c>
      <c r="E19" s="22">
        <v>0.18</v>
      </c>
      <c r="F19" s="5"/>
    </row>
    <row r="20" spans="1:6" ht="45.75" customHeight="1">
      <c r="A20" s="22">
        <v>30215</v>
      </c>
      <c r="B20" s="22" t="s">
        <v>118</v>
      </c>
      <c r="C20" s="22">
        <v>3.89</v>
      </c>
      <c r="D20" s="22" t="s">
        <v>104</v>
      </c>
      <c r="E20" s="22">
        <v>3.89</v>
      </c>
      <c r="F20" s="5"/>
    </row>
    <row r="21" spans="1:6" ht="45.75" customHeight="1">
      <c r="A21" s="22">
        <v>30216</v>
      </c>
      <c r="B21" s="22" t="s">
        <v>119</v>
      </c>
      <c r="C21" s="22">
        <v>0.78</v>
      </c>
      <c r="D21" s="22" t="s">
        <v>104</v>
      </c>
      <c r="E21" s="22">
        <v>0.78</v>
      </c>
      <c r="F21" s="5"/>
    </row>
    <row r="22" spans="1:6" ht="45.75" customHeight="1">
      <c r="A22" s="22">
        <v>30217</v>
      </c>
      <c r="B22" s="22" t="s">
        <v>120</v>
      </c>
      <c r="C22" s="22">
        <v>0.65</v>
      </c>
      <c r="D22" s="22" t="s">
        <v>104</v>
      </c>
      <c r="E22" s="22">
        <v>0.66</v>
      </c>
      <c r="F22" s="5"/>
    </row>
    <row r="23" spans="1:6" ht="45.75" customHeight="1">
      <c r="A23" s="22">
        <v>30228</v>
      </c>
      <c r="B23" s="22" t="s">
        <v>121</v>
      </c>
      <c r="C23" s="22">
        <v>4.67</v>
      </c>
      <c r="D23" s="22" t="s">
        <v>104</v>
      </c>
      <c r="E23" s="22">
        <v>4.67</v>
      </c>
      <c r="F23" s="5"/>
    </row>
    <row r="24" spans="1:6" ht="45.75" customHeight="1">
      <c r="A24" s="22">
        <v>30229</v>
      </c>
      <c r="B24" s="22" t="s">
        <v>122</v>
      </c>
      <c r="C24" s="22">
        <v>0.11</v>
      </c>
      <c r="D24" s="22" t="s">
        <v>104</v>
      </c>
      <c r="E24" s="22">
        <v>0.11</v>
      </c>
      <c r="F24" s="5"/>
    </row>
    <row r="25" spans="1:6" ht="45.75" customHeight="1">
      <c r="A25" s="22">
        <v>30231</v>
      </c>
      <c r="B25" s="22" t="s">
        <v>123</v>
      </c>
      <c r="C25" s="22">
        <v>9.92</v>
      </c>
      <c r="D25" s="22" t="s">
        <v>104</v>
      </c>
      <c r="E25" s="22">
        <v>9.92</v>
      </c>
      <c r="F25" s="5"/>
    </row>
    <row r="26" spans="1:6" ht="45.75" customHeight="1">
      <c r="A26" s="22">
        <v>30299</v>
      </c>
      <c r="B26" s="22" t="s">
        <v>124</v>
      </c>
      <c r="C26" s="22">
        <v>0.01</v>
      </c>
      <c r="D26" s="22" t="s">
        <v>104</v>
      </c>
      <c r="E26" s="22">
        <v>0.01</v>
      </c>
      <c r="F26" s="5"/>
    </row>
    <row r="27" spans="1:6" ht="45.75" customHeight="1">
      <c r="A27" s="22">
        <v>303</v>
      </c>
      <c r="B27" s="22" t="s">
        <v>125</v>
      </c>
      <c r="C27" s="22">
        <f>SUM(C28:C33)</f>
        <v>196.79000000000002</v>
      </c>
      <c r="D27" s="22">
        <f>SUM(D28:D33)</f>
        <v>196.82</v>
      </c>
      <c r="E27" s="22" t="s">
        <v>104</v>
      </c>
      <c r="F27" s="5"/>
    </row>
    <row r="28" spans="1:6" ht="45.75" customHeight="1">
      <c r="A28" s="22">
        <v>30302</v>
      </c>
      <c r="B28" s="22" t="s">
        <v>126</v>
      </c>
      <c r="C28" s="22">
        <v>135.24</v>
      </c>
      <c r="D28" s="22">
        <v>135.25</v>
      </c>
      <c r="E28" s="22" t="s">
        <v>104</v>
      </c>
      <c r="F28" s="5"/>
    </row>
    <row r="29" spans="1:6" ht="45.75" customHeight="1">
      <c r="A29" s="22">
        <v>30304</v>
      </c>
      <c r="B29" s="22" t="s">
        <v>127</v>
      </c>
      <c r="C29" s="22">
        <v>29.05</v>
      </c>
      <c r="D29" s="22">
        <v>29.06</v>
      </c>
      <c r="E29" s="22" t="s">
        <v>104</v>
      </c>
      <c r="F29" s="5"/>
    </row>
    <row r="30" spans="1:6" ht="45.75" customHeight="1">
      <c r="A30" s="22">
        <v>30305</v>
      </c>
      <c r="B30" s="22" t="s">
        <v>128</v>
      </c>
      <c r="C30" s="22" t="s">
        <v>104</v>
      </c>
      <c r="D30" s="22" t="s">
        <v>104</v>
      </c>
      <c r="E30" s="22" t="s">
        <v>104</v>
      </c>
      <c r="F30" s="5"/>
    </row>
    <row r="31" spans="1:6" ht="45.75" customHeight="1">
      <c r="A31" s="22">
        <v>30307</v>
      </c>
      <c r="B31" s="22" t="s">
        <v>129</v>
      </c>
      <c r="C31" s="22">
        <v>0.88</v>
      </c>
      <c r="D31" s="22">
        <v>0.88</v>
      </c>
      <c r="E31" s="22" t="s">
        <v>104</v>
      </c>
      <c r="F31" s="5"/>
    </row>
    <row r="32" spans="1:6" ht="45.75" customHeight="1">
      <c r="A32" s="22">
        <v>30312</v>
      </c>
      <c r="B32" s="22" t="s">
        <v>130</v>
      </c>
      <c r="C32" s="22">
        <v>7.28</v>
      </c>
      <c r="D32" s="22">
        <v>7.28</v>
      </c>
      <c r="E32" s="22" t="s">
        <v>104</v>
      </c>
      <c r="F32" s="5"/>
    </row>
    <row r="33" spans="1:6" ht="45.75" customHeight="1">
      <c r="A33" s="22">
        <v>30399</v>
      </c>
      <c r="B33" s="22" t="s">
        <v>131</v>
      </c>
      <c r="C33" s="22">
        <v>24.34</v>
      </c>
      <c r="D33" s="22">
        <v>24.35</v>
      </c>
      <c r="E33" s="22" t="s">
        <v>104</v>
      </c>
      <c r="F33" s="5"/>
    </row>
    <row r="34" spans="1:6" ht="45.75" customHeight="1">
      <c r="A34" s="5"/>
      <c r="B34" s="5"/>
      <c r="C34" s="5"/>
      <c r="D34" s="5"/>
      <c r="E34" s="5"/>
      <c r="F34" s="5"/>
    </row>
    <row r="35" spans="1:6" ht="45.75" customHeight="1">
      <c r="A35" s="5"/>
      <c r="B35" s="5"/>
      <c r="C35" s="5"/>
      <c r="D35" s="5"/>
      <c r="E35" s="5"/>
      <c r="F35" s="5"/>
    </row>
    <row r="36" spans="1:6" ht="45.75" customHeight="1">
      <c r="A36" s="38" t="s">
        <v>8</v>
      </c>
      <c r="B36" s="39"/>
      <c r="C36" s="5">
        <v>459.61</v>
      </c>
      <c r="D36" s="5">
        <v>424.07</v>
      </c>
      <c r="E36" s="5">
        <v>35.62</v>
      </c>
      <c r="F36" s="5"/>
    </row>
    <row r="40" ht="27" customHeight="1"/>
  </sheetData>
  <sheetProtection/>
  <mergeCells count="5">
    <mergeCell ref="E2:F2"/>
    <mergeCell ref="A3:B3"/>
    <mergeCell ref="C3:E3"/>
    <mergeCell ref="A36:B36"/>
    <mergeCell ref="F3:F4"/>
  </mergeCells>
  <printOptions/>
  <pageMargins left="0.6993055555555555" right="0.6993055555555555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F9" sqref="F9"/>
    </sheetView>
  </sheetViews>
  <sheetFormatPr defaultColWidth="9.00390625" defaultRowHeight="13.5"/>
  <cols>
    <col min="1" max="1" width="11.75390625" style="0" customWidth="1"/>
    <col min="6" max="6" width="12.25390625" style="0" customWidth="1"/>
    <col min="12" max="12" width="10.875" style="0" customWidth="1"/>
  </cols>
  <sheetData>
    <row r="1" spans="1:12" ht="30" customHeight="1">
      <c r="A1" s="1" t="s">
        <v>48</v>
      </c>
      <c r="B1" s="40" t="s">
        <v>49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3.2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41" t="s">
        <v>3</v>
      </c>
      <c r="L2" s="41"/>
    </row>
    <row r="3" spans="1:12" ht="48.75" customHeight="1">
      <c r="A3" s="42" t="s">
        <v>50</v>
      </c>
      <c r="B3" s="42"/>
      <c r="C3" s="42"/>
      <c r="D3" s="42"/>
      <c r="E3" s="42"/>
      <c r="F3" s="42"/>
      <c r="G3" s="42" t="s">
        <v>51</v>
      </c>
      <c r="H3" s="42"/>
      <c r="I3" s="42"/>
      <c r="J3" s="42"/>
      <c r="K3" s="42"/>
      <c r="L3" s="42"/>
    </row>
    <row r="4" spans="1:12" ht="48.75" customHeight="1">
      <c r="A4" s="42" t="s">
        <v>8</v>
      </c>
      <c r="B4" s="35" t="s">
        <v>52</v>
      </c>
      <c r="C4" s="42" t="s">
        <v>53</v>
      </c>
      <c r="D4" s="42"/>
      <c r="E4" s="42"/>
      <c r="F4" s="35" t="s">
        <v>54</v>
      </c>
      <c r="G4" s="42" t="s">
        <v>8</v>
      </c>
      <c r="H4" s="35" t="s">
        <v>52</v>
      </c>
      <c r="I4" s="42" t="s">
        <v>53</v>
      </c>
      <c r="J4" s="42"/>
      <c r="K4" s="42"/>
      <c r="L4" s="35" t="s">
        <v>54</v>
      </c>
    </row>
    <row r="5" spans="1:12" ht="48.75" customHeight="1">
      <c r="A5" s="42"/>
      <c r="B5" s="35"/>
      <c r="C5" s="5" t="s">
        <v>32</v>
      </c>
      <c r="D5" s="5" t="s">
        <v>55</v>
      </c>
      <c r="E5" s="5" t="s">
        <v>56</v>
      </c>
      <c r="F5" s="35"/>
      <c r="G5" s="42"/>
      <c r="H5" s="35"/>
      <c r="I5" s="5" t="s">
        <v>32</v>
      </c>
      <c r="J5" s="5" t="s">
        <v>55</v>
      </c>
      <c r="K5" s="5" t="s">
        <v>56</v>
      </c>
      <c r="L5" s="35"/>
    </row>
    <row r="6" spans="1:12" ht="48.75" customHeight="1" thickBot="1">
      <c r="A6" s="23">
        <v>10.57</v>
      </c>
      <c r="B6" s="23" t="s">
        <v>104</v>
      </c>
      <c r="C6" s="23" t="s">
        <v>104</v>
      </c>
      <c r="D6" s="23" t="s">
        <v>104</v>
      </c>
      <c r="E6" s="23">
        <v>9.92</v>
      </c>
      <c r="F6" s="23">
        <v>0.65</v>
      </c>
      <c r="G6" s="23">
        <v>10.88</v>
      </c>
      <c r="H6" s="23" t="s">
        <v>104</v>
      </c>
      <c r="I6" s="6">
        <v>10.36</v>
      </c>
      <c r="J6" s="23" t="s">
        <v>104</v>
      </c>
      <c r="K6" s="24">
        <v>10.36</v>
      </c>
      <c r="L6" s="24">
        <v>0.52</v>
      </c>
    </row>
    <row r="7" spans="1:12" ht="48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48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48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48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</sheetData>
  <sheetProtection/>
  <mergeCells count="12">
    <mergeCell ref="L4:L5"/>
    <mergeCell ref="C4:E4"/>
    <mergeCell ref="I4:K4"/>
    <mergeCell ref="A4:A5"/>
    <mergeCell ref="B4:B5"/>
    <mergeCell ref="F4:F5"/>
    <mergeCell ref="G4:G5"/>
    <mergeCell ref="H4:H5"/>
    <mergeCell ref="B1:L1"/>
    <mergeCell ref="K2:L2"/>
    <mergeCell ref="A3:F3"/>
    <mergeCell ref="G3:L3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D1" sqref="D1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57</v>
      </c>
      <c r="B1" s="9"/>
      <c r="C1" s="9" t="s">
        <v>58</v>
      </c>
      <c r="D1" s="9"/>
      <c r="E1" s="9"/>
      <c r="F1" s="9"/>
    </row>
    <row r="2" spans="1:6" ht="21" customHeight="1">
      <c r="A2" s="13" t="s">
        <v>59</v>
      </c>
      <c r="E2" s="43" t="s">
        <v>3</v>
      </c>
      <c r="F2" s="43"/>
    </row>
    <row r="3" spans="1:6" ht="27" customHeight="1">
      <c r="A3" s="42" t="s">
        <v>30</v>
      </c>
      <c r="B3" s="42" t="s">
        <v>60</v>
      </c>
      <c r="C3" s="42" t="s">
        <v>61</v>
      </c>
      <c r="D3" s="42" t="s">
        <v>62</v>
      </c>
      <c r="E3" s="42"/>
      <c r="F3" s="42"/>
    </row>
    <row r="4" spans="1:6" ht="27" customHeight="1">
      <c r="A4" s="42"/>
      <c r="B4" s="42"/>
      <c r="C4" s="42"/>
      <c r="D4" s="7" t="s">
        <v>8</v>
      </c>
      <c r="E4" s="7" t="s">
        <v>33</v>
      </c>
      <c r="F4" s="7" t="s">
        <v>34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42" t="s">
        <v>8</v>
      </c>
      <c r="B20" s="42"/>
      <c r="C20" s="6"/>
      <c r="D20" s="6"/>
      <c r="E20" s="6"/>
      <c r="F20" s="6"/>
    </row>
    <row r="21" ht="22.5">
      <c r="A21" s="9"/>
    </row>
  </sheetData>
  <sheetProtection/>
  <mergeCells count="6">
    <mergeCell ref="E2:F2"/>
    <mergeCell ref="D3:F3"/>
    <mergeCell ref="A20:B20"/>
    <mergeCell ref="A3:A4"/>
    <mergeCell ref="B3:B4"/>
    <mergeCell ref="C3:C4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4">
      <selection activeCell="F14" sqref="F14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" t="s">
        <v>63</v>
      </c>
      <c r="B1" s="9" t="s">
        <v>64</v>
      </c>
      <c r="C1" s="9"/>
      <c r="D1" s="9"/>
    </row>
    <row r="2" spans="1:4" ht="21" customHeight="1">
      <c r="A2" s="11"/>
      <c r="D2" t="s">
        <v>3</v>
      </c>
    </row>
    <row r="3" spans="1:4" ht="27.75" customHeight="1">
      <c r="A3" s="35" t="s">
        <v>4</v>
      </c>
      <c r="B3" s="35"/>
      <c r="C3" s="35" t="s">
        <v>5</v>
      </c>
      <c r="D3" s="35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2" t="s">
        <v>65</v>
      </c>
      <c r="B5" s="5">
        <v>517.95</v>
      </c>
      <c r="C5" s="12" t="s">
        <v>66</v>
      </c>
      <c r="D5" s="5">
        <v>315.55</v>
      </c>
    </row>
    <row r="6" spans="1:4" ht="27.75" customHeight="1">
      <c r="A6" s="12" t="s">
        <v>67</v>
      </c>
      <c r="B6" s="5"/>
      <c r="C6" s="12" t="s">
        <v>68</v>
      </c>
      <c r="D6" s="5"/>
    </row>
    <row r="7" spans="1:4" ht="27.75" customHeight="1">
      <c r="A7" s="12" t="s">
        <v>69</v>
      </c>
      <c r="B7" s="5"/>
      <c r="C7" s="12" t="s">
        <v>70</v>
      </c>
      <c r="D7" s="5"/>
    </row>
    <row r="8" spans="1:4" ht="27.75" customHeight="1">
      <c r="A8" s="12" t="s">
        <v>71</v>
      </c>
      <c r="B8" s="5"/>
      <c r="C8" s="12" t="s">
        <v>72</v>
      </c>
      <c r="D8" s="5"/>
    </row>
    <row r="9" spans="1:4" ht="27.75" customHeight="1">
      <c r="A9" s="12" t="s">
        <v>73</v>
      </c>
      <c r="B9" s="5"/>
      <c r="C9" s="12" t="s">
        <v>74</v>
      </c>
      <c r="D9" s="5"/>
    </row>
    <row r="10" spans="1:4" ht="27.75" customHeight="1">
      <c r="A10" s="5"/>
      <c r="B10" s="5"/>
      <c r="C10" s="12" t="s">
        <v>75</v>
      </c>
      <c r="D10" s="5"/>
    </row>
    <row r="11" spans="1:4" ht="27.75" customHeight="1">
      <c r="A11" s="5"/>
      <c r="B11" s="5"/>
      <c r="C11" s="12" t="s">
        <v>133</v>
      </c>
      <c r="D11" s="5">
        <v>165.19</v>
      </c>
    </row>
    <row r="12" spans="1:4" ht="27.75" customHeight="1">
      <c r="A12" s="5"/>
      <c r="B12" s="5"/>
      <c r="C12" s="12" t="s">
        <v>134</v>
      </c>
      <c r="D12" s="5">
        <v>7.28</v>
      </c>
    </row>
    <row r="13" spans="1:4" ht="27.75" customHeight="1">
      <c r="A13" s="5"/>
      <c r="B13" s="5"/>
      <c r="C13" s="5"/>
      <c r="D13" s="5"/>
    </row>
    <row r="14" spans="1:4" ht="27.75" customHeight="1">
      <c r="A14" s="5" t="s">
        <v>76</v>
      </c>
      <c r="B14" s="5">
        <v>517.95</v>
      </c>
      <c r="C14" s="5" t="s">
        <v>77</v>
      </c>
      <c r="D14" s="5">
        <v>488.02</v>
      </c>
    </row>
    <row r="15" spans="1:4" ht="27.75" customHeight="1">
      <c r="A15" s="12" t="s">
        <v>78</v>
      </c>
      <c r="B15" s="5"/>
      <c r="C15" s="5"/>
      <c r="D15" s="5"/>
    </row>
    <row r="16" spans="1:4" ht="27.75" customHeight="1">
      <c r="A16" s="12" t="s">
        <v>79</v>
      </c>
      <c r="B16" s="12">
        <v>35.45</v>
      </c>
      <c r="C16" s="12" t="s">
        <v>80</v>
      </c>
      <c r="D16" s="5">
        <v>65.38</v>
      </c>
    </row>
    <row r="17" spans="1:4" ht="27.75" customHeight="1">
      <c r="A17" s="5"/>
      <c r="B17" s="5"/>
      <c r="C17" s="5"/>
      <c r="D17" s="5"/>
    </row>
    <row r="18" spans="1:4" ht="27.75" customHeight="1">
      <c r="A18" s="5" t="s">
        <v>22</v>
      </c>
      <c r="B18" s="5">
        <v>553.4</v>
      </c>
      <c r="C18" s="5" t="s">
        <v>23</v>
      </c>
      <c r="D18" s="5">
        <v>553.4</v>
      </c>
    </row>
  </sheetData>
  <sheetProtection/>
  <mergeCells count="2">
    <mergeCell ref="A3:B3"/>
    <mergeCell ref="C3:D3"/>
  </mergeCells>
  <printOptions/>
  <pageMargins left="1.18" right="0.6993055555555555" top="0.54" bottom="0.53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H9" sqref="H9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6" max="6" width="10.625" style="0" customWidth="1"/>
  </cols>
  <sheetData>
    <row r="1" spans="1:12" ht="27.75" customHeight="1">
      <c r="A1" s="8" t="s">
        <v>81</v>
      </c>
      <c r="B1" s="9"/>
      <c r="C1" s="9"/>
      <c r="D1" s="9"/>
      <c r="E1" s="9"/>
      <c r="F1" s="9" t="s">
        <v>82</v>
      </c>
      <c r="G1" s="9"/>
      <c r="H1" s="9"/>
      <c r="I1" s="9"/>
      <c r="J1" s="9"/>
      <c r="K1" s="9"/>
      <c r="L1" s="9"/>
    </row>
    <row r="2" spans="1:12" ht="27.75" customHeight="1">
      <c r="A2" s="10" t="s">
        <v>83</v>
      </c>
      <c r="K2" s="43" t="s">
        <v>3</v>
      </c>
      <c r="L2" s="43"/>
    </row>
    <row r="3" spans="1:12" ht="41.25" customHeight="1">
      <c r="A3" s="35" t="s">
        <v>84</v>
      </c>
      <c r="B3" s="35"/>
      <c r="C3" s="5" t="s">
        <v>8</v>
      </c>
      <c r="D3" s="5" t="s">
        <v>79</v>
      </c>
      <c r="E3" s="5" t="s">
        <v>85</v>
      </c>
      <c r="F3" s="5" t="s">
        <v>86</v>
      </c>
      <c r="G3" s="5" t="s">
        <v>87</v>
      </c>
      <c r="H3" s="5" t="s">
        <v>88</v>
      </c>
      <c r="I3" s="5" t="s">
        <v>89</v>
      </c>
      <c r="J3" s="5" t="s">
        <v>90</v>
      </c>
      <c r="K3" s="5" t="s">
        <v>91</v>
      </c>
      <c r="L3" s="5" t="s">
        <v>78</v>
      </c>
    </row>
    <row r="4" spans="1:12" ht="27.7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92</v>
      </c>
      <c r="C5" s="6">
        <v>380.93</v>
      </c>
      <c r="D5" s="6">
        <v>35.45</v>
      </c>
      <c r="E5" s="6">
        <v>345.48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20129</v>
      </c>
      <c r="B6" s="6" t="s">
        <v>135</v>
      </c>
      <c r="C6" s="6">
        <v>380.93</v>
      </c>
      <c r="D6" s="6">
        <v>35.45</v>
      </c>
      <c r="E6" s="6">
        <v>345.48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2012901</v>
      </c>
      <c r="B7" s="6" t="s">
        <v>36</v>
      </c>
      <c r="C7" s="6">
        <v>357.63</v>
      </c>
      <c r="D7" s="6">
        <v>32.05</v>
      </c>
      <c r="E7" s="6">
        <v>325.58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v>2012999</v>
      </c>
      <c r="B8" s="25" t="s">
        <v>136</v>
      </c>
      <c r="C8" s="6">
        <v>23.3</v>
      </c>
      <c r="D8" s="6">
        <v>3.4</v>
      </c>
      <c r="E8" s="6">
        <v>19.9</v>
      </c>
      <c r="F8" s="6"/>
      <c r="G8" s="6"/>
      <c r="H8" s="6"/>
      <c r="I8" s="6"/>
      <c r="J8" s="6"/>
      <c r="K8" s="6"/>
      <c r="L8" s="6"/>
    </row>
    <row r="9" spans="1:12" ht="27.75" customHeight="1">
      <c r="A9" s="7">
        <v>208</v>
      </c>
      <c r="B9" s="26" t="s">
        <v>133</v>
      </c>
      <c r="C9" s="6">
        <v>165.19</v>
      </c>
      <c r="D9" s="6"/>
      <c r="E9" s="6">
        <v>165.19</v>
      </c>
      <c r="F9" s="6"/>
      <c r="G9" s="6"/>
      <c r="H9" s="6"/>
      <c r="I9" s="6"/>
      <c r="J9" s="6"/>
      <c r="K9" s="6"/>
      <c r="L9" s="6"/>
    </row>
    <row r="10" spans="1:12" ht="27.75" customHeight="1">
      <c r="A10" s="7">
        <v>20805</v>
      </c>
      <c r="B10" s="6" t="s">
        <v>137</v>
      </c>
      <c r="C10" s="6">
        <v>165.19</v>
      </c>
      <c r="D10" s="6"/>
      <c r="E10" s="6">
        <v>165.19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7">
        <v>2080504</v>
      </c>
      <c r="B11" s="25" t="s">
        <v>138</v>
      </c>
      <c r="C11" s="6">
        <v>165.19</v>
      </c>
      <c r="D11" s="6"/>
      <c r="E11" s="6">
        <v>165.19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v>221</v>
      </c>
      <c r="B12" s="6" t="s">
        <v>139</v>
      </c>
      <c r="C12" s="6">
        <v>7.28</v>
      </c>
      <c r="D12" s="6"/>
      <c r="E12" s="6">
        <v>7.28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v>22102</v>
      </c>
      <c r="B13" s="6" t="s">
        <v>140</v>
      </c>
      <c r="C13" s="6">
        <v>7.28</v>
      </c>
      <c r="D13" s="6"/>
      <c r="E13" s="6">
        <v>7.28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v>2210202</v>
      </c>
      <c r="B14" s="6" t="s">
        <v>141</v>
      </c>
      <c r="C14" s="6">
        <v>7.28</v>
      </c>
      <c r="D14" s="6"/>
      <c r="E14" s="6">
        <v>7.28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7.75" customHeight="1">
      <c r="A16" s="42" t="s">
        <v>93</v>
      </c>
      <c r="B16" s="42"/>
      <c r="C16" s="6">
        <v>553.4</v>
      </c>
      <c r="D16" s="6"/>
      <c r="E16" s="6">
        <v>517.95</v>
      </c>
      <c r="F16" s="6"/>
      <c r="G16" s="6"/>
      <c r="H16" s="6"/>
      <c r="I16" s="6"/>
      <c r="J16" s="6"/>
      <c r="K16" s="6"/>
      <c r="L16" s="6"/>
    </row>
  </sheetData>
  <sheetProtection/>
  <mergeCells count="3">
    <mergeCell ref="K2:L2"/>
    <mergeCell ref="A3:B3"/>
    <mergeCell ref="A16:B16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E13" sqref="E13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94</v>
      </c>
      <c r="B1" s="44" t="s">
        <v>95</v>
      </c>
      <c r="C1" s="44"/>
      <c r="D1" s="45"/>
      <c r="E1" s="44"/>
      <c r="F1" s="44"/>
      <c r="G1" s="44"/>
      <c r="H1" s="44"/>
    </row>
    <row r="2" spans="1:8" ht="20.25" customHeight="1">
      <c r="A2" s="3"/>
      <c r="B2" s="4"/>
      <c r="C2" s="4"/>
      <c r="D2" s="4"/>
      <c r="E2" s="4"/>
      <c r="F2" s="4"/>
      <c r="G2" s="43" t="s">
        <v>3</v>
      </c>
      <c r="H2" s="43"/>
    </row>
    <row r="3" spans="1:8" ht="30.75" customHeight="1">
      <c r="A3" s="35" t="s">
        <v>84</v>
      </c>
      <c r="B3" s="35"/>
      <c r="C3" s="5" t="s">
        <v>8</v>
      </c>
      <c r="D3" s="5" t="s">
        <v>33</v>
      </c>
      <c r="E3" s="5" t="s">
        <v>34</v>
      </c>
      <c r="F3" s="5" t="s">
        <v>96</v>
      </c>
      <c r="G3" s="5" t="s">
        <v>97</v>
      </c>
      <c r="H3" s="5" t="s">
        <v>98</v>
      </c>
    </row>
    <row r="4" spans="1:8" ht="23.2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92</v>
      </c>
      <c r="C5" s="6">
        <v>315.55</v>
      </c>
      <c r="D5" s="6">
        <v>287.22</v>
      </c>
      <c r="E5" s="6">
        <v>28.33</v>
      </c>
      <c r="F5" s="6"/>
      <c r="G5" s="6"/>
      <c r="H5" s="6"/>
    </row>
    <row r="6" spans="1:8" ht="23.25" customHeight="1">
      <c r="A6" s="6">
        <v>20129</v>
      </c>
      <c r="B6" s="6" t="s">
        <v>135</v>
      </c>
      <c r="C6" s="6">
        <v>315.55</v>
      </c>
      <c r="D6" s="6">
        <v>287.22</v>
      </c>
      <c r="E6" s="6">
        <v>28.33</v>
      </c>
      <c r="F6" s="6"/>
      <c r="G6" s="6"/>
      <c r="H6" s="6"/>
    </row>
    <row r="7" spans="1:8" ht="23.25" customHeight="1">
      <c r="A7" s="6">
        <v>2012901</v>
      </c>
      <c r="B7" s="6" t="s">
        <v>36</v>
      </c>
      <c r="C7" s="6">
        <v>295.65</v>
      </c>
      <c r="D7" s="6">
        <v>287.22</v>
      </c>
      <c r="E7" s="6">
        <v>8.43</v>
      </c>
      <c r="F7" s="6"/>
      <c r="G7" s="6"/>
      <c r="H7" s="6"/>
    </row>
    <row r="8" spans="1:8" ht="23.25" customHeight="1">
      <c r="A8" s="6">
        <v>2012999</v>
      </c>
      <c r="B8" s="25" t="s">
        <v>136</v>
      </c>
      <c r="C8" s="6">
        <v>19.9</v>
      </c>
      <c r="D8" s="6"/>
      <c r="E8" s="6">
        <v>19.9</v>
      </c>
      <c r="F8" s="6"/>
      <c r="G8" s="6"/>
      <c r="H8" s="6"/>
    </row>
    <row r="9" spans="1:8" ht="23.25" customHeight="1">
      <c r="A9" s="7">
        <v>208</v>
      </c>
      <c r="B9" s="26" t="s">
        <v>133</v>
      </c>
      <c r="C9" s="6">
        <v>165.19</v>
      </c>
      <c r="D9" s="6">
        <v>165.19</v>
      </c>
      <c r="E9" s="6"/>
      <c r="F9" s="6"/>
      <c r="G9" s="6"/>
      <c r="H9" s="6"/>
    </row>
    <row r="10" spans="1:8" ht="23.25" customHeight="1">
      <c r="A10" s="7">
        <v>20805</v>
      </c>
      <c r="B10" s="6" t="s">
        <v>137</v>
      </c>
      <c r="C10" s="6">
        <v>165.19</v>
      </c>
      <c r="D10" s="6">
        <v>165.19</v>
      </c>
      <c r="E10" s="6"/>
      <c r="F10" s="6"/>
      <c r="G10" s="6"/>
      <c r="H10" s="6"/>
    </row>
    <row r="11" spans="1:8" ht="23.25" customHeight="1">
      <c r="A11" s="7">
        <v>2080504</v>
      </c>
      <c r="B11" s="25" t="s">
        <v>138</v>
      </c>
      <c r="C11" s="6">
        <v>165.19</v>
      </c>
      <c r="D11" s="6">
        <v>165.19</v>
      </c>
      <c r="E11" s="6"/>
      <c r="F11" s="6"/>
      <c r="G11" s="6"/>
      <c r="H11" s="6"/>
    </row>
    <row r="12" spans="1:8" ht="23.25" customHeight="1">
      <c r="A12" s="6">
        <v>221</v>
      </c>
      <c r="B12" s="6" t="s">
        <v>139</v>
      </c>
      <c r="C12" s="6">
        <v>7.28</v>
      </c>
      <c r="D12" s="6">
        <v>7.28</v>
      </c>
      <c r="E12" s="6"/>
      <c r="F12" s="6"/>
      <c r="G12" s="6"/>
      <c r="H12" s="6"/>
    </row>
    <row r="13" spans="1:8" ht="23.25" customHeight="1">
      <c r="A13" s="6">
        <v>22102</v>
      </c>
      <c r="B13" s="6" t="s">
        <v>140</v>
      </c>
      <c r="C13" s="6">
        <v>7.28</v>
      </c>
      <c r="D13" s="6">
        <v>7.28</v>
      </c>
      <c r="E13" s="6"/>
      <c r="F13" s="6"/>
      <c r="G13" s="6"/>
      <c r="H13" s="6"/>
    </row>
    <row r="14" spans="1:8" ht="23.25" customHeight="1">
      <c r="A14" s="6">
        <v>2210202</v>
      </c>
      <c r="B14" s="6" t="s">
        <v>141</v>
      </c>
      <c r="C14" s="6">
        <v>7.28</v>
      </c>
      <c r="D14" s="6">
        <v>7.28</v>
      </c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42" t="s">
        <v>93</v>
      </c>
      <c r="B17" s="42"/>
      <c r="C17" s="6">
        <v>488.02</v>
      </c>
      <c r="D17" s="6">
        <f>D12+D9+D5</f>
        <v>459.69000000000005</v>
      </c>
      <c r="E17" s="6">
        <v>28.33</v>
      </c>
      <c r="F17" s="6"/>
      <c r="G17" s="6"/>
      <c r="H17" s="6"/>
    </row>
  </sheetData>
  <sheetProtection/>
  <mergeCells count="4">
    <mergeCell ref="B1:H1"/>
    <mergeCell ref="G2:H2"/>
    <mergeCell ref="A3:B3"/>
    <mergeCell ref="A17:B17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CN=山南经建科/OU=经建科/OU=山南市财政局/OU=西藏自治区财政厅/O=TIBET</dc:creator>
  <cp:keywords/>
  <dc:description/>
  <cp:lastModifiedBy>User</cp:lastModifiedBy>
  <cp:lastPrinted>2017-06-05T09:20:15Z</cp:lastPrinted>
  <dcterms:created xsi:type="dcterms:W3CDTF">2006-09-13T11:21:00Z</dcterms:created>
  <dcterms:modified xsi:type="dcterms:W3CDTF">2017-06-05T09:20:28Z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2052-9.1.0.4693</vt:lpwstr>
  </property>
</Properties>
</file>