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<sst xmlns="http://schemas.openxmlformats.org/spreadsheetml/2006/main" count="279" uniqueCount="161">
  <si>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</si>
  <si>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</si>
  <si>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</si>
  <si>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</si>
  <si>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</si>
  <si>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</si>
  <si>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</si>
  <si>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</si>
  <si>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</si>
  <si>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</si>
  <si>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</si>
  <si>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</si>
  <si>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</si>
  <si>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</si>
  <si>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</si>
  <si>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</si>
  <si>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</si>
  <si>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（八）社会保障和就业支出</t>
  </si>
  <si>
    <t>（九）卫生健康支出</t>
  </si>
  <si>
    <t>二、上年结转</t>
  </si>
  <si>
    <t>（十九）住房保障支出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</si>
  <si>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</si>
  <si>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</si>
  <si>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</si>
  <si>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</si>
  <si>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</si>
  <si>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</si>
  <si>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</si>
  <si>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</si>
  <si>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</si>
  <si>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</si>
  <si>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</si>
  <si>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</si>
  <si>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</si>
  <si>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</si>
  <si>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</si>
  <si>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</si>
  <si>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机关事业单位基本养老保险管理事务支出</t>
  </si>
  <si>
    <t>其他社会保障和就业支出</t>
  </si>
  <si>
    <t>财政对失业保险基金补助</t>
  </si>
  <si>
    <t>财政对工伤保险基金补助</t>
  </si>
  <si>
    <t>财政对生育保险的基金补助</t>
  </si>
  <si>
    <t>卫生健康支出</t>
  </si>
  <si>
    <t>公共卫生</t>
  </si>
  <si>
    <t>采供血机构</t>
  </si>
  <si>
    <t>行政事业单位医疗</t>
  </si>
  <si>
    <t>事业单位医疗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</si>
  <si>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</si>
  <si>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</si>
  <si>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</si>
  <si>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</si>
  <si>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 xml:space="preserve">   表3：</t>
  </si>
  <si>
    <t xml:space="preserve">                                         一般公共预算基本支出表</t>
  </si>
  <si>
    <t xml:space="preserve">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</si>
  <si>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</si>
  <si>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</si>
  <si>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</si>
  <si>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</si>
  <si>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</si>
  <si>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</si>
  <si>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</si>
  <si>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</si>
  <si>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</si>
  <si>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</si>
  <si>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</si>
  <si>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</si>
  <si>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</si>
  <si>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</si>
  <si>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</si>
  <si>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</si>
  <si>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</si>
  <si>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</si>
  <si>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</si>
  <si>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</si>
  <si>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</si>
  <si>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其他社会保障缴费</t>
  </si>
  <si>
    <t>生育保险</t>
  </si>
  <si>
    <t>工伤保险</t>
  </si>
  <si>
    <t>失业保险</t>
  </si>
  <si>
    <t>99</t>
  </si>
  <si>
    <t>其他工资福利支出</t>
  </si>
  <si>
    <t>502</t>
  </si>
  <si>
    <t xml:space="preserve"> 商品和服务支出</t>
  </si>
  <si>
    <t>办公经费</t>
  </si>
  <si>
    <t>办公费</t>
  </si>
  <si>
    <t>印刷费</t>
  </si>
  <si>
    <t>水费</t>
  </si>
  <si>
    <t>04</t>
  </si>
  <si>
    <t>电费</t>
  </si>
  <si>
    <t>05</t>
  </si>
  <si>
    <t>邮电费</t>
  </si>
  <si>
    <t>06</t>
  </si>
  <si>
    <t>差旅费</t>
  </si>
  <si>
    <t>07</t>
  </si>
  <si>
    <t>工会费</t>
  </si>
  <si>
    <t>福利费</t>
  </si>
  <si>
    <t>培训费</t>
  </si>
  <si>
    <t>公务用车运行维护费</t>
  </si>
  <si>
    <t>党建经费</t>
  </si>
  <si>
    <t>公务接待费</t>
  </si>
  <si>
    <t>15</t>
  </si>
  <si>
    <t>其他商品和服务支出</t>
  </si>
  <si>
    <t>509</t>
  </si>
  <si>
    <t>对个人和家庭福利支出</t>
  </si>
  <si>
    <t>其他对个人和家庭福利支出</t>
  </si>
  <si>
    <t>通讯补贴</t>
  </si>
  <si>
    <t>独生子女费</t>
  </si>
  <si>
    <t>维稳值班补助</t>
  </si>
  <si>
    <t>表4：</t>
  </si>
  <si>
    <t>一般公共预算“三公”经费支出表</t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</si>
  <si>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 xml:space="preserve"> 年预算数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</si>
  <si>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 xml:space="preserve"> 年预算数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</si>
  <si>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</si>
  <si>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</si>
  <si>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</si>
  <si>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</si>
  <si>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</si>
  <si>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</si>
  <si>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</si>
  <si>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</si>
  <si>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</si>
  <si>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</si>
  <si>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</si>
  <si>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 xml:space="preserve">                                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</si>
  <si>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</si>
  <si>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</si>
  <si>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</si>
  <si>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</si>
  <si>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</si>
  <si>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</si>
  <si>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</si>
  <si>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</si>
  <si>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</si>
  <si>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</si>
  <si>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</si>
  <si>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</si>
  <si>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九、卫生健康支出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</si>
  <si>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</si>
  <si>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</si>
  <si>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</si>
  <si>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</si>
  <si>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</si>
  <si>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</si>
  <si>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</si>
  <si>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</si>
  <si>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</si>
  <si>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</si>
  <si>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</si>
  <si>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</si>
  <si>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</si>
  <si>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</si>
  <si>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</si>
  <si>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</si>
  <si>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</si>
  <si>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</si>
  <si>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</si>
  <si>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</si>
  <si>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t>上缴上级支出</t>
  </si>
  <si>
    <t>事业单位经营支出</t>
  </si>
  <si>
    <t>对下级单位
补助支出</t>
  </si>
  <si>
    <t xml:space="preserve">          合计：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</si>
</sst>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25" fillId="0" borderId="5" applyNumberFormat="0" applyFill="0" applyAlignment="0" applyProtection="0"/>
    <xf numFmtId="0" fontId="13" fillId="6" borderId="0" applyNumberFormat="0" applyBorder="0" applyAlignment="0" applyProtection="0"/>
    <xf numFmtId="0" fontId="24" fillId="8" borderId="6" applyNumberFormat="0" applyAlignment="0" applyProtection="0"/>
    <xf numFmtId="0" fontId="17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5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4">
      <c r="A1" s="1" t="s">
        <v>0</v>
      </c>
      <c r="C1" s="18" t="s">
        <v>1</v>
      </c>
    </row>
    <row r="2" spans="1:6" ht="19.5">
      <c r="A2" s="67" t="s">
        <v>2</v>
      </c>
      <c r="B2" s="68"/>
      <c r="C2" s="68"/>
      <c r="D2" s="68"/>
      <c r="E2" s="69" t="s">
        <v>3</v>
      </c>
      <c r="F2" s="69"/>
    </row>
    <row r="3" spans="1:6" ht="21" customHeight="1">
      <c r="A3" s="70" t="s">
        <v>4</v>
      </c>
      <c r="B3" s="71"/>
      <c r="C3" s="70" t="s">
        <v>5</v>
      </c>
      <c r="D3" s="72"/>
      <c r="E3" s="72"/>
      <c r="F3" s="71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73" t="s">
        <v>9</v>
      </c>
      <c r="F4" s="73" t="s">
        <v>10</v>
      </c>
    </row>
    <row r="5" spans="1:6" ht="33.75" customHeight="1">
      <c r="A5" s="31" t="s">
        <v>11</v>
      </c>
      <c r="B5" s="7">
        <v>411.98</v>
      </c>
      <c r="C5" s="7" t="s">
        <v>12</v>
      </c>
      <c r="D5" s="7">
        <v>411.98</v>
      </c>
      <c r="E5" s="7">
        <v>411.98</v>
      </c>
      <c r="F5" s="7"/>
    </row>
    <row r="6" spans="1:6" ht="33.75" customHeight="1">
      <c r="A6" s="74" t="s">
        <v>13</v>
      </c>
      <c r="B6" s="75">
        <v>411.98</v>
      </c>
      <c r="C6" s="74" t="s">
        <v>14</v>
      </c>
      <c r="D6" s="7"/>
      <c r="E6" s="7"/>
      <c r="F6" s="7"/>
    </row>
    <row r="7" spans="1:6" ht="33.75" customHeight="1">
      <c r="A7" s="74" t="s">
        <v>15</v>
      </c>
      <c r="B7" s="75"/>
      <c r="C7" s="74" t="s">
        <v>16</v>
      </c>
      <c r="D7" s="7"/>
      <c r="E7" s="7"/>
      <c r="F7" s="7"/>
    </row>
    <row r="8" spans="1:6" ht="33.75" customHeight="1">
      <c r="A8" s="74"/>
      <c r="B8" s="75"/>
      <c r="C8" s="74" t="s">
        <v>17</v>
      </c>
      <c r="D8" s="7">
        <v>28.29</v>
      </c>
      <c r="E8" s="7">
        <v>28.29</v>
      </c>
      <c r="F8" s="7"/>
    </row>
    <row r="9" spans="1:6" ht="33.75" customHeight="1">
      <c r="A9" s="74"/>
      <c r="B9" s="75"/>
      <c r="C9" s="74" t="s">
        <v>18</v>
      </c>
      <c r="D9" s="7">
        <v>367.84</v>
      </c>
      <c r="E9" s="7">
        <v>367.84</v>
      </c>
      <c r="F9" s="7"/>
    </row>
    <row r="10" spans="1:6" ht="33.75" customHeight="1">
      <c r="A10" s="74" t="s">
        <v>19</v>
      </c>
      <c r="B10" s="75"/>
      <c r="C10" s="76" t="s">
        <v>20</v>
      </c>
      <c r="D10" s="7">
        <v>15.85</v>
      </c>
      <c r="E10" s="7">
        <v>15.85</v>
      </c>
      <c r="F10" s="7"/>
    </row>
    <row r="11" spans="1:6" ht="33.75" customHeight="1">
      <c r="A11" s="74" t="s">
        <v>13</v>
      </c>
      <c r="B11" s="75"/>
      <c r="C11" s="74"/>
      <c r="D11" s="7"/>
      <c r="E11" s="7"/>
      <c r="F11" s="7"/>
    </row>
    <row r="12" spans="1:6" ht="33.75" customHeight="1">
      <c r="A12" s="74" t="s">
        <v>15</v>
      </c>
      <c r="B12" s="75"/>
      <c r="C12" s="74"/>
      <c r="D12" s="7"/>
      <c r="E12" s="7"/>
      <c r="F12" s="7"/>
    </row>
    <row r="13" spans="1:6" ht="33.75" customHeight="1">
      <c r="A13" s="75"/>
      <c r="B13" s="75"/>
      <c r="C13" s="74"/>
      <c r="D13" s="7"/>
      <c r="E13" s="7"/>
      <c r="F13" s="7"/>
    </row>
    <row r="14" spans="1:6" ht="33.75" customHeight="1">
      <c r="A14" s="75"/>
      <c r="B14" s="75"/>
      <c r="C14" s="74" t="s">
        <v>21</v>
      </c>
      <c r="D14" s="7"/>
      <c r="E14" s="7"/>
      <c r="F14" s="7"/>
    </row>
    <row r="15" spans="1:6" ht="33.75" customHeight="1">
      <c r="A15" s="75"/>
      <c r="B15" s="75"/>
      <c r="C15" s="75"/>
      <c r="D15" s="7"/>
      <c r="E15" s="7"/>
      <c r="F15" s="7"/>
    </row>
    <row r="16" spans="1:6" ht="33.75" customHeight="1">
      <c r="A16" s="75" t="s">
        <v>22</v>
      </c>
      <c r="B16" s="75">
        <f>SUM(B6:B15)</f>
        <v>411.98</v>
      </c>
      <c r="C16" s="75" t="s">
        <v>23</v>
      </c>
      <c r="D16" s="7">
        <f>SUM(D6:D15)</f>
        <v>411.98</v>
      </c>
      <c r="E16" s="7">
        <v>411.98</v>
      </c>
      <c r="F16" s="7"/>
    </row>
    <row r="17" ht="24">
      <c r="A17" s="18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4" sqref="C14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24</v>
      </c>
      <c r="B1" s="5"/>
      <c r="C1" s="2" t="s">
        <v>25</v>
      </c>
      <c r="D1" s="5"/>
      <c r="E1" s="5"/>
      <c r="F1" s="5"/>
    </row>
    <row r="2" spans="1:6" ht="16.5" customHeight="1">
      <c r="A2" s="64" t="s">
        <v>26</v>
      </c>
      <c r="B2" s="65"/>
      <c r="C2" s="65"/>
      <c r="D2" s="65"/>
      <c r="E2" s="65"/>
      <c r="F2" s="65"/>
    </row>
    <row r="3" spans="1:6" ht="45" customHeight="1">
      <c r="A3" s="7" t="s">
        <v>27</v>
      </c>
      <c r="B3" s="7"/>
      <c r="C3" s="7" t="s">
        <v>28</v>
      </c>
      <c r="D3" s="7"/>
      <c r="E3" s="7"/>
      <c r="F3" s="7" t="s">
        <v>29</v>
      </c>
    </row>
    <row r="4" spans="1:6" ht="45" customHeight="1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7"/>
    </row>
    <row r="5" spans="1:6" ht="34.5" customHeight="1">
      <c r="A5" s="7">
        <v>208</v>
      </c>
      <c r="B5" s="7" t="s">
        <v>35</v>
      </c>
      <c r="C5" s="7">
        <f>D5+E5</f>
        <v>28.29</v>
      </c>
      <c r="D5" s="7">
        <v>28.29</v>
      </c>
      <c r="E5" s="7"/>
      <c r="F5" s="7"/>
    </row>
    <row r="6" spans="1:6" ht="34.5" customHeight="1">
      <c r="A6" s="7">
        <v>20805</v>
      </c>
      <c r="B6" s="7" t="s">
        <v>36</v>
      </c>
      <c r="C6" s="7">
        <f aca="true" t="shared" si="0" ref="C6:C19">D6+E6</f>
        <v>26.44</v>
      </c>
      <c r="D6" s="7">
        <v>26.44</v>
      </c>
      <c r="E6" s="7"/>
      <c r="F6" s="7"/>
    </row>
    <row r="7" spans="1:6" ht="34.5" customHeight="1">
      <c r="A7" s="7">
        <v>2080505</v>
      </c>
      <c r="B7" s="7" t="s">
        <v>37</v>
      </c>
      <c r="C7" s="7">
        <f t="shared" si="0"/>
        <v>26.44</v>
      </c>
      <c r="D7" s="7">
        <v>26.44</v>
      </c>
      <c r="E7" s="7"/>
      <c r="F7" s="7"/>
    </row>
    <row r="8" spans="1:6" ht="34.5" customHeight="1">
      <c r="A8" s="7">
        <v>20827</v>
      </c>
      <c r="B8" s="7" t="s">
        <v>38</v>
      </c>
      <c r="C8" s="7">
        <f t="shared" si="0"/>
        <v>1.85</v>
      </c>
      <c r="D8" s="7">
        <v>1.85</v>
      </c>
      <c r="E8" s="7"/>
      <c r="F8" s="7"/>
    </row>
    <row r="9" spans="1:6" ht="34.5" customHeight="1">
      <c r="A9" s="7">
        <v>2082701</v>
      </c>
      <c r="B9" s="7" t="s">
        <v>39</v>
      </c>
      <c r="C9" s="7">
        <f t="shared" si="0"/>
        <v>0.66</v>
      </c>
      <c r="D9" s="7">
        <v>0.66</v>
      </c>
      <c r="E9" s="7"/>
      <c r="F9" s="7"/>
    </row>
    <row r="10" spans="1:6" ht="34.5" customHeight="1">
      <c r="A10" s="7">
        <v>2082702</v>
      </c>
      <c r="B10" s="7" t="s">
        <v>40</v>
      </c>
      <c r="C10" s="7">
        <f t="shared" si="0"/>
        <v>0.26</v>
      </c>
      <c r="D10" s="7">
        <v>0.26</v>
      </c>
      <c r="E10" s="7"/>
      <c r="F10" s="7"/>
    </row>
    <row r="11" spans="1:6" ht="34.5" customHeight="1">
      <c r="A11" s="7">
        <v>2082703</v>
      </c>
      <c r="B11" s="7" t="s">
        <v>41</v>
      </c>
      <c r="C11" s="7">
        <f t="shared" si="0"/>
        <v>0.93</v>
      </c>
      <c r="D11" s="7">
        <v>0.93</v>
      </c>
      <c r="E11" s="7"/>
      <c r="F11" s="7"/>
    </row>
    <row r="12" spans="1:6" ht="34.5" customHeight="1">
      <c r="A12" s="7">
        <v>210</v>
      </c>
      <c r="B12" s="7" t="s">
        <v>42</v>
      </c>
      <c r="C12" s="7">
        <f t="shared" si="0"/>
        <v>367.84000000000003</v>
      </c>
      <c r="D12" s="7">
        <v>192.84</v>
      </c>
      <c r="E12" s="20">
        <v>175</v>
      </c>
      <c r="F12" s="7"/>
    </row>
    <row r="13" spans="1:6" ht="34.5" customHeight="1">
      <c r="A13" s="7">
        <v>21004</v>
      </c>
      <c r="B13" s="7" t="s">
        <v>43</v>
      </c>
      <c r="C13" s="7">
        <f t="shared" si="0"/>
        <v>357.26</v>
      </c>
      <c r="D13" s="7">
        <v>182.26</v>
      </c>
      <c r="E13" s="20">
        <v>175</v>
      </c>
      <c r="F13" s="7"/>
    </row>
    <row r="14" spans="1:6" ht="34.5" customHeight="1">
      <c r="A14" s="11">
        <v>2100406</v>
      </c>
      <c r="B14" s="11" t="s">
        <v>44</v>
      </c>
      <c r="C14" s="7">
        <f t="shared" si="0"/>
        <v>357.26</v>
      </c>
      <c r="D14" s="7">
        <v>182.26</v>
      </c>
      <c r="E14" s="20">
        <v>175</v>
      </c>
      <c r="F14" s="7"/>
    </row>
    <row r="15" spans="1:6" ht="34.5" customHeight="1">
      <c r="A15" s="7">
        <v>21011</v>
      </c>
      <c r="B15" s="7" t="s">
        <v>45</v>
      </c>
      <c r="C15" s="7">
        <f t="shared" si="0"/>
        <v>10.58</v>
      </c>
      <c r="D15" s="7">
        <v>10.58</v>
      </c>
      <c r="E15" s="7"/>
      <c r="F15" s="7"/>
    </row>
    <row r="16" spans="1:6" ht="34.5" customHeight="1">
      <c r="A16" s="7">
        <v>2101102</v>
      </c>
      <c r="B16" s="7" t="s">
        <v>46</v>
      </c>
      <c r="C16" s="7">
        <f t="shared" si="0"/>
        <v>10.58</v>
      </c>
      <c r="D16" s="7">
        <v>10.58</v>
      </c>
      <c r="E16" s="7"/>
      <c r="F16" s="7"/>
    </row>
    <row r="17" spans="1:6" ht="34.5" customHeight="1">
      <c r="A17" s="7">
        <v>221</v>
      </c>
      <c r="B17" s="7" t="s">
        <v>47</v>
      </c>
      <c r="C17" s="7">
        <f t="shared" si="0"/>
        <v>15.85</v>
      </c>
      <c r="D17" s="7">
        <v>15.85</v>
      </c>
      <c r="E17" s="7"/>
      <c r="F17" s="7"/>
    </row>
    <row r="18" spans="1:6" ht="34.5" customHeight="1">
      <c r="A18" s="7">
        <v>22102</v>
      </c>
      <c r="B18" s="7" t="s">
        <v>48</v>
      </c>
      <c r="C18" s="7">
        <f t="shared" si="0"/>
        <v>15.85</v>
      </c>
      <c r="D18" s="7">
        <v>15.85</v>
      </c>
      <c r="E18" s="7"/>
      <c r="F18" s="7"/>
    </row>
    <row r="19" spans="1:6" ht="34.5" customHeight="1">
      <c r="A19" s="7">
        <v>2210201</v>
      </c>
      <c r="B19" s="7" t="s">
        <v>49</v>
      </c>
      <c r="C19" s="7">
        <f t="shared" si="0"/>
        <v>15.85</v>
      </c>
      <c r="D19" s="7">
        <v>15.85</v>
      </c>
      <c r="E19" s="7"/>
      <c r="F19" s="7"/>
    </row>
    <row r="20" spans="1:6" ht="34.5" customHeight="1">
      <c r="A20" s="7" t="s">
        <v>8</v>
      </c>
      <c r="B20" s="7"/>
      <c r="C20" s="7">
        <f>C17+C12+C5</f>
        <v>411.9800000000001</v>
      </c>
      <c r="D20" s="7">
        <f>D17+D12+D5</f>
        <v>236.98</v>
      </c>
      <c r="E20" s="20">
        <v>175</v>
      </c>
      <c r="F20" s="7"/>
    </row>
    <row r="21" spans="1:6" ht="14.25">
      <c r="A21" s="66" t="s">
        <v>50</v>
      </c>
      <c r="B21" s="34"/>
      <c r="C21" s="34"/>
      <c r="D21" s="34"/>
      <c r="E21" s="34"/>
      <c r="F21" s="34"/>
    </row>
  </sheetData>
  <sheetProtection/>
  <mergeCells count="5">
    <mergeCell ref="A2:F2"/>
    <mergeCell ref="A3:B3"/>
    <mergeCell ref="C3:E3"/>
    <mergeCell ref="A21:F2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9">
      <selection activeCell="L30" sqref="L30"/>
    </sheetView>
  </sheetViews>
  <sheetFormatPr defaultColWidth="9.00390625" defaultRowHeight="13.5"/>
  <cols>
    <col min="1" max="1" width="16.75390625" style="0" customWidth="1"/>
    <col min="2" max="2" width="17.00390625" style="0" customWidth="1"/>
    <col min="3" max="3" width="17.375" style="0" customWidth="1"/>
    <col min="4" max="4" width="15.125" style="0" customWidth="1"/>
    <col min="5" max="5" width="13.125" style="0" customWidth="1"/>
    <col min="6" max="6" width="12.00390625" style="0" customWidth="1"/>
  </cols>
  <sheetData>
    <row r="1" spans="1:3" ht="36.75" customHeight="1">
      <c r="A1" s="1" t="s">
        <v>51</v>
      </c>
      <c r="C1" s="18" t="s">
        <v>52</v>
      </c>
    </row>
    <row r="2" spans="1:21" ht="22.5" customHeight="1">
      <c r="A2" s="36"/>
      <c r="E2" s="37" t="s">
        <v>53</v>
      </c>
      <c r="F2" s="38"/>
      <c r="L2" s="58"/>
      <c r="M2" s="59"/>
      <c r="N2" s="26"/>
      <c r="O2" s="26"/>
      <c r="P2" s="60"/>
      <c r="Q2" s="26"/>
      <c r="R2" s="26"/>
      <c r="S2" s="26"/>
      <c r="T2" s="26"/>
      <c r="U2" s="26"/>
    </row>
    <row r="3" spans="1:21" ht="27" customHeight="1">
      <c r="A3" s="39" t="s">
        <v>54</v>
      </c>
      <c r="B3" s="39"/>
      <c r="C3" s="39"/>
      <c r="D3" s="39"/>
      <c r="E3" s="39" t="s">
        <v>55</v>
      </c>
      <c r="F3" s="39"/>
      <c r="G3" s="39"/>
      <c r="H3" s="39"/>
      <c r="I3" s="39"/>
      <c r="J3" s="39" t="s">
        <v>29</v>
      </c>
      <c r="L3" s="61"/>
      <c r="M3" s="59"/>
      <c r="N3" s="26"/>
      <c r="O3" s="26"/>
      <c r="P3" s="26"/>
      <c r="Q3" s="59"/>
      <c r="R3" s="26"/>
      <c r="S3" s="26"/>
      <c r="T3" s="26"/>
      <c r="U3" s="26"/>
    </row>
    <row r="4" spans="1:21" ht="30" customHeight="1">
      <c r="A4" s="39" t="s">
        <v>30</v>
      </c>
      <c r="B4" s="39"/>
      <c r="C4" s="39" t="s">
        <v>31</v>
      </c>
      <c r="D4" s="39" t="s">
        <v>8</v>
      </c>
      <c r="E4" s="39" t="s">
        <v>30</v>
      </c>
      <c r="F4" s="39"/>
      <c r="G4" s="39" t="s">
        <v>31</v>
      </c>
      <c r="H4" s="40" t="s">
        <v>56</v>
      </c>
      <c r="I4" s="39" t="s">
        <v>57</v>
      </c>
      <c r="J4" s="39"/>
      <c r="L4" s="61"/>
      <c r="M4" s="59"/>
      <c r="N4" s="26"/>
      <c r="O4" s="26"/>
      <c r="P4" s="26"/>
      <c r="Q4" s="59"/>
      <c r="R4" s="26"/>
      <c r="S4" s="26"/>
      <c r="T4" s="26"/>
      <c r="U4" s="26"/>
    </row>
    <row r="5" spans="1:21" ht="30" customHeight="1">
      <c r="A5" s="41" t="s">
        <v>58</v>
      </c>
      <c r="B5" s="39" t="s">
        <v>59</v>
      </c>
      <c r="C5" s="39"/>
      <c r="D5" s="39"/>
      <c r="E5" s="39" t="s">
        <v>58</v>
      </c>
      <c r="F5" s="39" t="s">
        <v>59</v>
      </c>
      <c r="G5" s="39"/>
      <c r="H5" s="42"/>
      <c r="I5" s="39"/>
      <c r="J5" s="39"/>
      <c r="L5" s="61"/>
      <c r="M5" s="59"/>
      <c r="N5" s="26"/>
      <c r="O5" s="26"/>
      <c r="P5" s="26"/>
      <c r="Q5" s="59"/>
      <c r="R5" s="26"/>
      <c r="S5" s="26"/>
      <c r="T5" s="26"/>
      <c r="U5" s="26"/>
    </row>
    <row r="6" spans="1:21" ht="24" customHeight="1">
      <c r="A6" s="43" t="s">
        <v>60</v>
      </c>
      <c r="B6" s="44"/>
      <c r="C6" s="45" t="s">
        <v>61</v>
      </c>
      <c r="D6" s="45">
        <v>214.26</v>
      </c>
      <c r="E6" s="46">
        <v>301</v>
      </c>
      <c r="F6" s="45"/>
      <c r="G6" s="45" t="s">
        <v>62</v>
      </c>
      <c r="H6" s="45">
        <v>214.26</v>
      </c>
      <c r="I6" s="45"/>
      <c r="J6" s="45"/>
      <c r="L6" s="61"/>
      <c r="M6" s="59"/>
      <c r="N6" s="26"/>
      <c r="O6" s="26"/>
      <c r="P6" s="26"/>
      <c r="Q6" s="59"/>
      <c r="R6" s="26"/>
      <c r="S6" s="26"/>
      <c r="T6" s="26"/>
      <c r="U6" s="26"/>
    </row>
    <row r="7" spans="1:21" ht="24" customHeight="1">
      <c r="A7" s="47"/>
      <c r="B7" s="44" t="s">
        <v>63</v>
      </c>
      <c r="C7" s="45" t="s">
        <v>64</v>
      </c>
      <c r="D7" s="45">
        <v>128.97</v>
      </c>
      <c r="E7" s="45"/>
      <c r="F7" s="44" t="s">
        <v>63</v>
      </c>
      <c r="G7" s="45" t="s">
        <v>65</v>
      </c>
      <c r="H7" s="45">
        <v>33.09</v>
      </c>
      <c r="I7" s="45"/>
      <c r="J7" s="45"/>
      <c r="L7" s="61"/>
      <c r="M7" s="59"/>
      <c r="N7" s="26"/>
      <c r="O7" s="26"/>
      <c r="P7" s="26"/>
      <c r="Q7" s="59"/>
      <c r="R7" s="26"/>
      <c r="S7" s="26"/>
      <c r="T7" s="26"/>
      <c r="U7" s="26"/>
    </row>
    <row r="8" spans="1:21" ht="21.75" customHeight="1">
      <c r="A8" s="47"/>
      <c r="B8" s="44"/>
      <c r="C8" s="45"/>
      <c r="D8" s="45"/>
      <c r="E8" s="45"/>
      <c r="F8" s="44" t="s">
        <v>66</v>
      </c>
      <c r="G8" s="45" t="s">
        <v>67</v>
      </c>
      <c r="H8" s="45">
        <v>85.44</v>
      </c>
      <c r="I8" s="45"/>
      <c r="J8" s="45"/>
      <c r="L8" s="61"/>
      <c r="M8" s="59"/>
      <c r="N8" s="26"/>
      <c r="O8" s="26"/>
      <c r="P8" s="26"/>
      <c r="Q8" s="59"/>
      <c r="R8" s="26"/>
      <c r="S8" s="26"/>
      <c r="T8" s="26"/>
      <c r="U8" s="26"/>
    </row>
    <row r="9" spans="1:21" ht="21" customHeight="1">
      <c r="A9" s="47"/>
      <c r="B9" s="44"/>
      <c r="C9" s="45"/>
      <c r="D9" s="45"/>
      <c r="E9" s="45"/>
      <c r="F9" s="44" t="s">
        <v>68</v>
      </c>
      <c r="G9" s="45" t="s">
        <v>69</v>
      </c>
      <c r="H9" s="45">
        <v>10.44</v>
      </c>
      <c r="I9" s="45"/>
      <c r="J9" s="45"/>
      <c r="L9" s="61"/>
      <c r="M9" s="59"/>
      <c r="N9" s="26"/>
      <c r="O9" s="26"/>
      <c r="P9" s="26"/>
      <c r="Q9" s="59"/>
      <c r="R9" s="26"/>
      <c r="S9" s="26"/>
      <c r="T9" s="26"/>
      <c r="U9" s="26"/>
    </row>
    <row r="10" spans="1:21" ht="48" customHeight="1">
      <c r="A10" s="48"/>
      <c r="B10" s="44" t="s">
        <v>66</v>
      </c>
      <c r="C10" s="49" t="s">
        <v>70</v>
      </c>
      <c r="D10" s="45">
        <v>38.87</v>
      </c>
      <c r="E10" s="45"/>
      <c r="F10" s="44" t="s">
        <v>71</v>
      </c>
      <c r="G10" s="45" t="s">
        <v>72</v>
      </c>
      <c r="H10" s="45">
        <v>26.44</v>
      </c>
      <c r="I10" s="45"/>
      <c r="J10" s="45"/>
      <c r="L10" s="61"/>
      <c r="M10" s="59"/>
      <c r="N10" s="26"/>
      <c r="O10" s="26"/>
      <c r="P10" s="26"/>
      <c r="Q10" s="26"/>
      <c r="R10" s="26"/>
      <c r="S10" s="26"/>
      <c r="T10" s="26"/>
      <c r="U10" s="26"/>
    </row>
    <row r="11" spans="1:21" ht="34.5" customHeight="1">
      <c r="A11" s="50"/>
      <c r="B11" s="44"/>
      <c r="C11" s="51"/>
      <c r="D11" s="45"/>
      <c r="E11" s="45"/>
      <c r="F11" s="44" t="s">
        <v>73</v>
      </c>
      <c r="G11" s="45" t="s">
        <v>74</v>
      </c>
      <c r="H11" s="45">
        <v>10.58</v>
      </c>
      <c r="I11" s="45"/>
      <c r="J11" s="45"/>
      <c r="L11" s="61"/>
      <c r="M11" s="59"/>
      <c r="N11" s="26"/>
      <c r="O11" s="26"/>
      <c r="P11" s="26"/>
      <c r="Q11" s="59"/>
      <c r="R11" s="26"/>
      <c r="S11" s="26"/>
      <c r="T11" s="26"/>
      <c r="U11" s="26"/>
    </row>
    <row r="12" spans="1:21" ht="30" customHeight="1">
      <c r="A12" s="50"/>
      <c r="B12" s="44"/>
      <c r="C12" s="51"/>
      <c r="D12" s="45"/>
      <c r="E12" s="45"/>
      <c r="F12" s="46">
        <v>12</v>
      </c>
      <c r="G12" s="45" t="s">
        <v>75</v>
      </c>
      <c r="H12" s="45">
        <v>0.93</v>
      </c>
      <c r="I12" s="45"/>
      <c r="J12" s="45" t="s">
        <v>76</v>
      </c>
      <c r="L12" s="61"/>
      <c r="M12" s="59"/>
      <c r="N12" s="26"/>
      <c r="O12" s="26"/>
      <c r="P12" s="26"/>
      <c r="Q12" s="59"/>
      <c r="R12" s="26"/>
      <c r="S12" s="26"/>
      <c r="T12" s="26"/>
      <c r="U12" s="26"/>
    </row>
    <row r="13" spans="1:21" ht="28.5" customHeight="1">
      <c r="A13" s="50"/>
      <c r="B13" s="44"/>
      <c r="C13" s="51"/>
      <c r="D13" s="45"/>
      <c r="E13" s="45"/>
      <c r="F13" s="46">
        <v>12</v>
      </c>
      <c r="G13" s="45" t="s">
        <v>75</v>
      </c>
      <c r="H13" s="45">
        <v>0.26</v>
      </c>
      <c r="I13" s="45"/>
      <c r="J13" s="45" t="s">
        <v>77</v>
      </c>
      <c r="L13" s="61"/>
      <c r="M13" s="59"/>
      <c r="N13" s="26"/>
      <c r="O13" s="26"/>
      <c r="P13" s="26"/>
      <c r="Q13" s="59"/>
      <c r="R13" s="26"/>
      <c r="S13" s="26"/>
      <c r="T13" s="26"/>
      <c r="U13" s="26"/>
    </row>
    <row r="14" spans="1:21" ht="27" customHeight="1">
      <c r="A14" s="50"/>
      <c r="B14" s="44"/>
      <c r="C14" s="52"/>
      <c r="D14" s="45"/>
      <c r="E14" s="45"/>
      <c r="F14" s="46">
        <v>12</v>
      </c>
      <c r="G14" s="45" t="s">
        <v>75</v>
      </c>
      <c r="H14" s="45">
        <v>0.66</v>
      </c>
      <c r="I14" s="45"/>
      <c r="J14" s="45" t="s">
        <v>78</v>
      </c>
      <c r="L14" s="61"/>
      <c r="M14" s="59"/>
      <c r="N14" s="26"/>
      <c r="O14" s="26"/>
      <c r="P14" s="26"/>
      <c r="Q14" s="59"/>
      <c r="R14" s="26"/>
      <c r="S14" s="26"/>
      <c r="T14" s="26"/>
      <c r="U14" s="26"/>
    </row>
    <row r="15" spans="1:21" ht="39" customHeight="1">
      <c r="A15" s="43"/>
      <c r="B15" s="44" t="s">
        <v>68</v>
      </c>
      <c r="C15" s="45" t="s">
        <v>49</v>
      </c>
      <c r="D15" s="45">
        <v>15.85</v>
      </c>
      <c r="E15" s="45"/>
      <c r="F15" s="44">
        <v>13</v>
      </c>
      <c r="G15" s="45" t="s">
        <v>49</v>
      </c>
      <c r="H15" s="45">
        <v>15.85</v>
      </c>
      <c r="I15" s="45"/>
      <c r="J15" s="45"/>
      <c r="L15" s="61"/>
      <c r="M15" s="59"/>
      <c r="N15" s="26"/>
      <c r="O15" s="26"/>
      <c r="P15" s="26"/>
      <c r="Q15" s="59"/>
      <c r="R15" s="26"/>
      <c r="S15" s="26"/>
      <c r="T15" s="26"/>
      <c r="U15" s="26"/>
    </row>
    <row r="16" spans="1:21" ht="34.5" customHeight="1">
      <c r="A16" s="43"/>
      <c r="B16" s="44" t="s">
        <v>79</v>
      </c>
      <c r="C16" s="45" t="s">
        <v>80</v>
      </c>
      <c r="D16" s="45">
        <v>30.57</v>
      </c>
      <c r="E16" s="45"/>
      <c r="F16" s="46">
        <v>99</v>
      </c>
      <c r="G16" s="45" t="s">
        <v>80</v>
      </c>
      <c r="H16" s="45">
        <v>30.57</v>
      </c>
      <c r="I16" s="45"/>
      <c r="J16" s="45"/>
      <c r="L16" s="58"/>
      <c r="M16" s="59"/>
      <c r="N16" s="26"/>
      <c r="O16" s="26"/>
      <c r="P16" s="26"/>
      <c r="Q16" s="59"/>
      <c r="R16" s="26"/>
      <c r="S16" s="26"/>
      <c r="T16" s="26"/>
      <c r="U16" s="26"/>
    </row>
    <row r="17" spans="1:21" ht="34.5" customHeight="1">
      <c r="A17" s="43" t="s">
        <v>81</v>
      </c>
      <c r="B17" s="44"/>
      <c r="C17" s="45" t="s">
        <v>82</v>
      </c>
      <c r="D17" s="45">
        <v>17.24</v>
      </c>
      <c r="E17" s="45">
        <v>302</v>
      </c>
      <c r="F17" s="45"/>
      <c r="G17" s="45" t="s">
        <v>82</v>
      </c>
      <c r="H17" s="45"/>
      <c r="I17" s="45">
        <v>17.24</v>
      </c>
      <c r="J17" s="45"/>
      <c r="L17" s="58"/>
      <c r="M17" s="59"/>
      <c r="N17" s="26"/>
      <c r="O17" s="26"/>
      <c r="P17" s="26"/>
      <c r="Q17" s="59"/>
      <c r="R17" s="26"/>
      <c r="S17" s="26"/>
      <c r="T17" s="26"/>
      <c r="U17" s="26"/>
    </row>
    <row r="18" spans="1:21" ht="21" customHeight="1">
      <c r="A18" s="48"/>
      <c r="B18" s="53" t="s">
        <v>63</v>
      </c>
      <c r="C18" s="49" t="s">
        <v>83</v>
      </c>
      <c r="D18" s="49">
        <v>10.48</v>
      </c>
      <c r="E18" s="45"/>
      <c r="F18" s="44" t="s">
        <v>63</v>
      </c>
      <c r="G18" s="45" t="s">
        <v>84</v>
      </c>
      <c r="H18" s="45"/>
      <c r="I18" s="45">
        <v>1.76</v>
      </c>
      <c r="J18" s="45"/>
      <c r="L18" s="61"/>
      <c r="M18" s="62"/>
      <c r="N18" s="26"/>
      <c r="O18" s="26"/>
      <c r="P18" s="26"/>
      <c r="Q18" s="59"/>
      <c r="R18" s="26"/>
      <c r="S18" s="26"/>
      <c r="T18" s="26"/>
      <c r="U18" s="26"/>
    </row>
    <row r="19" spans="1:21" ht="19.5" customHeight="1">
      <c r="A19" s="50"/>
      <c r="B19" s="54"/>
      <c r="C19" s="51"/>
      <c r="D19" s="51"/>
      <c r="E19" s="45"/>
      <c r="F19" s="44" t="s">
        <v>66</v>
      </c>
      <c r="G19" s="45" t="s">
        <v>85</v>
      </c>
      <c r="H19" s="45"/>
      <c r="I19" s="45">
        <v>0.33</v>
      </c>
      <c r="J19" s="45"/>
      <c r="L19" s="61"/>
      <c r="M19" s="62"/>
      <c r="N19" s="26"/>
      <c r="O19" s="26"/>
      <c r="P19" s="26"/>
      <c r="Q19" s="59"/>
      <c r="R19" s="26"/>
      <c r="S19" s="26"/>
      <c r="T19" s="26"/>
      <c r="U19" s="26"/>
    </row>
    <row r="20" spans="1:21" ht="16.5" customHeight="1">
      <c r="A20" s="50"/>
      <c r="B20" s="54"/>
      <c r="C20" s="51"/>
      <c r="D20" s="51"/>
      <c r="E20" s="45"/>
      <c r="F20" s="44" t="s">
        <v>68</v>
      </c>
      <c r="G20" s="45" t="s">
        <v>86</v>
      </c>
      <c r="H20" s="45"/>
      <c r="I20" s="45">
        <v>0.18</v>
      </c>
      <c r="J20" s="45"/>
      <c r="L20" s="61"/>
      <c r="M20" s="62"/>
      <c r="N20" s="26"/>
      <c r="O20" s="26"/>
      <c r="P20" s="26"/>
      <c r="Q20" s="59"/>
      <c r="R20" s="26"/>
      <c r="S20" s="26"/>
      <c r="T20" s="26"/>
      <c r="U20" s="26"/>
    </row>
    <row r="21" spans="1:21" ht="15.75" customHeight="1">
      <c r="A21" s="50"/>
      <c r="B21" s="54"/>
      <c r="C21" s="51"/>
      <c r="D21" s="51"/>
      <c r="E21" s="45"/>
      <c r="F21" s="44" t="s">
        <v>87</v>
      </c>
      <c r="G21" s="45" t="s">
        <v>88</v>
      </c>
      <c r="H21" s="45"/>
      <c r="I21" s="45">
        <v>0.77</v>
      </c>
      <c r="J21" s="45"/>
      <c r="L21" s="61"/>
      <c r="M21" s="62"/>
      <c r="N21" s="26"/>
      <c r="O21" s="26"/>
      <c r="P21" s="26"/>
      <c r="Q21" s="59"/>
      <c r="R21" s="26"/>
      <c r="S21" s="26"/>
      <c r="T21" s="26"/>
      <c r="U21" s="26"/>
    </row>
    <row r="22" spans="1:21" ht="15" customHeight="1">
      <c r="A22" s="50"/>
      <c r="B22" s="54"/>
      <c r="C22" s="51"/>
      <c r="D22" s="51"/>
      <c r="E22" s="45"/>
      <c r="F22" s="44" t="s">
        <v>89</v>
      </c>
      <c r="G22" s="45" t="s">
        <v>90</v>
      </c>
      <c r="H22" s="45"/>
      <c r="I22" s="45">
        <v>0.73</v>
      </c>
      <c r="J22" s="45"/>
      <c r="L22" s="61"/>
      <c r="M22" s="62"/>
      <c r="N22" s="26"/>
      <c r="O22" s="26"/>
      <c r="P22" s="26"/>
      <c r="Q22" s="59"/>
      <c r="R22" s="26"/>
      <c r="S22" s="26"/>
      <c r="T22" s="26"/>
      <c r="U22" s="26"/>
    </row>
    <row r="23" spans="1:21" ht="15.75" customHeight="1">
      <c r="A23" s="50"/>
      <c r="B23" s="54"/>
      <c r="C23" s="51"/>
      <c r="D23" s="51"/>
      <c r="E23" s="45"/>
      <c r="F23" s="44" t="s">
        <v>91</v>
      </c>
      <c r="G23" s="45" t="s">
        <v>92</v>
      </c>
      <c r="H23" s="45"/>
      <c r="I23" s="45">
        <v>3.78</v>
      </c>
      <c r="J23" s="45"/>
      <c r="L23" s="61"/>
      <c r="M23" s="62"/>
      <c r="N23" s="26"/>
      <c r="O23" s="26"/>
      <c r="P23" s="26"/>
      <c r="Q23" s="59"/>
      <c r="R23" s="26"/>
      <c r="S23" s="26"/>
      <c r="T23" s="26"/>
      <c r="U23" s="26"/>
    </row>
    <row r="24" spans="1:21" ht="16.5" customHeight="1">
      <c r="A24" s="50"/>
      <c r="B24" s="54"/>
      <c r="C24" s="51"/>
      <c r="D24" s="51"/>
      <c r="E24" s="45"/>
      <c r="F24" s="44" t="s">
        <v>93</v>
      </c>
      <c r="G24" s="45" t="s">
        <v>94</v>
      </c>
      <c r="H24" s="45"/>
      <c r="I24" s="45">
        <v>2.86</v>
      </c>
      <c r="J24" s="45"/>
      <c r="L24" s="61"/>
      <c r="M24" s="62"/>
      <c r="N24" s="26"/>
      <c r="O24" s="26"/>
      <c r="P24" s="26"/>
      <c r="Q24" s="59"/>
      <c r="R24" s="26"/>
      <c r="S24" s="26"/>
      <c r="T24" s="26"/>
      <c r="U24" s="26"/>
    </row>
    <row r="25" spans="1:21" ht="18" customHeight="1">
      <c r="A25" s="50"/>
      <c r="B25" s="54"/>
      <c r="C25" s="51"/>
      <c r="D25" s="51"/>
      <c r="E25" s="45"/>
      <c r="F25" s="44" t="s">
        <v>71</v>
      </c>
      <c r="G25" s="45" t="s">
        <v>95</v>
      </c>
      <c r="H25" s="45"/>
      <c r="I25" s="45">
        <v>0.07</v>
      </c>
      <c r="J25" s="45"/>
      <c r="L25" s="61"/>
      <c r="M25" s="62"/>
      <c r="N25" s="26"/>
      <c r="O25" s="26"/>
      <c r="P25" s="26"/>
      <c r="Q25" s="63"/>
      <c r="R25" s="26"/>
      <c r="S25" s="26"/>
      <c r="T25" s="26"/>
      <c r="U25" s="26"/>
    </row>
    <row r="26" spans="1:21" ht="18.75" customHeight="1">
      <c r="A26" s="43"/>
      <c r="B26" s="44" t="s">
        <v>66</v>
      </c>
      <c r="C26" s="45" t="s">
        <v>96</v>
      </c>
      <c r="D26" s="45">
        <v>0.5</v>
      </c>
      <c r="E26" s="45"/>
      <c r="F26" s="44" t="s">
        <v>63</v>
      </c>
      <c r="G26" s="45" t="s">
        <v>96</v>
      </c>
      <c r="H26" s="45"/>
      <c r="I26" s="45">
        <v>0.5</v>
      </c>
      <c r="J26" s="45"/>
      <c r="L26" s="58"/>
      <c r="M26" s="59"/>
      <c r="N26" s="26"/>
      <c r="O26" s="26"/>
      <c r="P26" s="26"/>
      <c r="Q26" s="59"/>
      <c r="R26" s="26"/>
      <c r="S26" s="26"/>
      <c r="T26" s="26"/>
      <c r="U26" s="26"/>
    </row>
    <row r="27" spans="1:21" ht="24.75" customHeight="1">
      <c r="A27" s="43"/>
      <c r="B27" s="44" t="s">
        <v>68</v>
      </c>
      <c r="C27" s="45" t="s">
        <v>97</v>
      </c>
      <c r="D27" s="45">
        <v>4</v>
      </c>
      <c r="E27" s="45"/>
      <c r="F27" s="44" t="s">
        <v>63</v>
      </c>
      <c r="G27" s="45" t="s">
        <v>97</v>
      </c>
      <c r="H27" s="45"/>
      <c r="I27" s="45">
        <v>4</v>
      </c>
      <c r="J27" s="45"/>
      <c r="L27" s="58"/>
      <c r="M27" s="59"/>
      <c r="N27" s="26"/>
      <c r="O27" s="26"/>
      <c r="P27" s="26"/>
      <c r="Q27" s="59"/>
      <c r="R27" s="26"/>
      <c r="S27" s="26"/>
      <c r="T27" s="26"/>
      <c r="U27" s="26"/>
    </row>
    <row r="28" spans="1:21" ht="21.75" customHeight="1">
      <c r="A28" s="43"/>
      <c r="B28" s="44" t="s">
        <v>87</v>
      </c>
      <c r="C28" s="45" t="s">
        <v>98</v>
      </c>
      <c r="D28" s="45">
        <v>0.66</v>
      </c>
      <c r="E28" s="45"/>
      <c r="F28" s="44" t="s">
        <v>63</v>
      </c>
      <c r="G28" s="45" t="s">
        <v>98</v>
      </c>
      <c r="H28" s="45"/>
      <c r="I28" s="45">
        <v>0.66</v>
      </c>
      <c r="J28" s="45"/>
      <c r="L28" s="58"/>
      <c r="M28" s="59"/>
      <c r="N28" s="26"/>
      <c r="O28" s="26"/>
      <c r="P28" s="26"/>
      <c r="Q28" s="59"/>
      <c r="R28" s="26"/>
      <c r="S28" s="26"/>
      <c r="T28" s="26"/>
      <c r="U28" s="26"/>
    </row>
    <row r="29" spans="1:21" ht="18" customHeight="1">
      <c r="A29" s="43"/>
      <c r="B29" s="44" t="s">
        <v>89</v>
      </c>
      <c r="C29" s="45" t="s">
        <v>99</v>
      </c>
      <c r="D29" s="45">
        <v>0.32</v>
      </c>
      <c r="E29" s="45"/>
      <c r="F29" s="44" t="s">
        <v>100</v>
      </c>
      <c r="G29" s="45" t="s">
        <v>99</v>
      </c>
      <c r="H29" s="45"/>
      <c r="I29" s="45">
        <v>0.32</v>
      </c>
      <c r="J29" s="45"/>
      <c r="L29" s="58"/>
      <c r="M29" s="59"/>
      <c r="N29" s="26"/>
      <c r="O29" s="26"/>
      <c r="P29" s="26"/>
      <c r="Q29" s="26"/>
      <c r="R29" s="26"/>
      <c r="S29" s="26"/>
      <c r="T29" s="26"/>
      <c r="U29" s="26"/>
    </row>
    <row r="30" spans="1:21" ht="24">
      <c r="A30" s="43"/>
      <c r="B30" s="44" t="s">
        <v>79</v>
      </c>
      <c r="C30" s="45" t="s">
        <v>101</v>
      </c>
      <c r="D30" s="45">
        <v>1.28</v>
      </c>
      <c r="E30" s="45"/>
      <c r="F30" s="44" t="s">
        <v>79</v>
      </c>
      <c r="G30" s="45" t="s">
        <v>101</v>
      </c>
      <c r="H30" s="45"/>
      <c r="I30" s="45">
        <v>1.28</v>
      </c>
      <c r="J30" s="45"/>
      <c r="L30" s="58"/>
      <c r="M30" s="59"/>
      <c r="N30" s="26"/>
      <c r="O30" s="26"/>
      <c r="P30" s="26"/>
      <c r="Q30" s="5"/>
      <c r="R30" s="5"/>
      <c r="S30" s="5"/>
      <c r="T30" s="5"/>
      <c r="U30" s="5"/>
    </row>
    <row r="31" spans="1:21" ht="27.75" customHeight="1">
      <c r="A31" s="43" t="s">
        <v>102</v>
      </c>
      <c r="B31" s="44"/>
      <c r="C31" s="45" t="s">
        <v>103</v>
      </c>
      <c r="D31" s="45">
        <v>5.48</v>
      </c>
      <c r="E31" s="45">
        <v>303</v>
      </c>
      <c r="F31" s="55"/>
      <c r="G31" s="45" t="s">
        <v>103</v>
      </c>
      <c r="H31" s="45">
        <v>5.48</v>
      </c>
      <c r="I31" s="45"/>
      <c r="J31" s="45"/>
      <c r="L31" s="58"/>
      <c r="M31" s="59"/>
      <c r="N31" s="26"/>
      <c r="O31" s="26"/>
      <c r="P31" s="26"/>
      <c r="Q31" s="5"/>
      <c r="R31" s="5"/>
      <c r="S31" s="5"/>
      <c r="T31" s="5"/>
      <c r="U31" s="5"/>
    </row>
    <row r="32" spans="1:21" ht="37.5" customHeight="1">
      <c r="A32" s="48"/>
      <c r="B32" s="53" t="s">
        <v>79</v>
      </c>
      <c r="C32" s="49" t="s">
        <v>103</v>
      </c>
      <c r="D32" s="49">
        <v>5.48</v>
      </c>
      <c r="E32" s="49"/>
      <c r="F32" s="44" t="s">
        <v>79</v>
      </c>
      <c r="G32" s="45" t="s">
        <v>104</v>
      </c>
      <c r="H32" s="45">
        <v>1.44</v>
      </c>
      <c r="I32" s="45"/>
      <c r="J32" s="45" t="s">
        <v>105</v>
      </c>
      <c r="L32" s="61"/>
      <c r="M32" s="62"/>
      <c r="N32" s="26"/>
      <c r="O32" s="26"/>
      <c r="P32" s="26"/>
      <c r="Q32" s="5"/>
      <c r="R32" s="5"/>
      <c r="S32" s="5"/>
      <c r="T32" s="5"/>
      <c r="U32" s="5"/>
    </row>
    <row r="33" spans="1:21" ht="36.75" customHeight="1">
      <c r="A33" s="50"/>
      <c r="B33" s="54"/>
      <c r="C33" s="51"/>
      <c r="D33" s="51"/>
      <c r="E33" s="51"/>
      <c r="F33" s="44" t="s">
        <v>79</v>
      </c>
      <c r="G33" s="45" t="s">
        <v>104</v>
      </c>
      <c r="H33" s="45">
        <v>0.08</v>
      </c>
      <c r="I33" s="45"/>
      <c r="J33" s="45" t="s">
        <v>106</v>
      </c>
      <c r="L33" s="61"/>
      <c r="M33" s="62"/>
      <c r="N33" s="26"/>
      <c r="O33" s="26"/>
      <c r="P33" s="26"/>
      <c r="Q33" s="5"/>
      <c r="R33" s="5"/>
      <c r="S33" s="5"/>
      <c r="T33" s="5"/>
      <c r="U33" s="5"/>
    </row>
    <row r="34" spans="1:21" ht="36">
      <c r="A34" s="50"/>
      <c r="B34" s="56"/>
      <c r="C34" s="51"/>
      <c r="D34" s="51"/>
      <c r="E34" s="51"/>
      <c r="F34" s="44" t="s">
        <v>79</v>
      </c>
      <c r="G34" s="45" t="s">
        <v>104</v>
      </c>
      <c r="H34" s="45">
        <v>3.96</v>
      </c>
      <c r="I34" s="45"/>
      <c r="J34" s="45" t="s">
        <v>107</v>
      </c>
      <c r="L34" s="61"/>
      <c r="M34" s="62"/>
      <c r="N34" s="26"/>
      <c r="O34" s="26"/>
      <c r="P34" s="26"/>
      <c r="Q34" s="5"/>
      <c r="R34" s="5"/>
      <c r="S34" s="5"/>
      <c r="T34" s="5"/>
      <c r="U34" s="5"/>
    </row>
    <row r="35" spans="1:21" ht="33.75" customHeight="1">
      <c r="A35" s="57"/>
      <c r="B35" s="45" t="s">
        <v>8</v>
      </c>
      <c r="C35" s="45"/>
      <c r="D35" s="45">
        <v>236.98</v>
      </c>
      <c r="E35" s="45"/>
      <c r="F35" s="45"/>
      <c r="G35" s="45"/>
      <c r="H35" s="45">
        <v>219.74</v>
      </c>
      <c r="I35" s="45">
        <v>17.24</v>
      </c>
      <c r="J35" s="45"/>
      <c r="L35" s="5"/>
      <c r="M35" s="26"/>
      <c r="N35" s="26"/>
      <c r="O35" s="26"/>
      <c r="P35" s="26"/>
      <c r="Q35" s="5"/>
      <c r="R35" s="5"/>
      <c r="S35" s="5"/>
      <c r="T35" s="5"/>
      <c r="U35" s="5"/>
    </row>
    <row r="36" spans="12:21" ht="13.5"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/>
  <mergeCells count="50">
    <mergeCell ref="A3:D3"/>
    <mergeCell ref="E3:I3"/>
    <mergeCell ref="A4:B4"/>
    <mergeCell ref="E4:F4"/>
    <mergeCell ref="B35:C35"/>
    <mergeCell ref="M35:N35"/>
    <mergeCell ref="A7:A9"/>
    <mergeCell ref="A10:A14"/>
    <mergeCell ref="A18:A25"/>
    <mergeCell ref="A32:A34"/>
    <mergeCell ref="B7:B9"/>
    <mergeCell ref="B10:B14"/>
    <mergeCell ref="B18:B25"/>
    <mergeCell ref="B32:B34"/>
    <mergeCell ref="C4:C5"/>
    <mergeCell ref="C7:C9"/>
    <mergeCell ref="C10:C14"/>
    <mergeCell ref="C18:C25"/>
    <mergeCell ref="C32:C34"/>
    <mergeCell ref="D4:D5"/>
    <mergeCell ref="D7:D9"/>
    <mergeCell ref="D10:D14"/>
    <mergeCell ref="D18:D25"/>
    <mergeCell ref="D32:D34"/>
    <mergeCell ref="E7:E9"/>
    <mergeCell ref="E10:E14"/>
    <mergeCell ref="E32:E34"/>
    <mergeCell ref="G4:G5"/>
    <mergeCell ref="H4:H5"/>
    <mergeCell ref="I4:I5"/>
    <mergeCell ref="J3:J4"/>
    <mergeCell ref="L3:L6"/>
    <mergeCell ref="L7:L14"/>
    <mergeCell ref="L18:L25"/>
    <mergeCell ref="L32:L34"/>
    <mergeCell ref="M3:M6"/>
    <mergeCell ref="M7:M14"/>
    <mergeCell ref="M18:M25"/>
    <mergeCell ref="M32:M34"/>
    <mergeCell ref="N3:N6"/>
    <mergeCell ref="N7:N14"/>
    <mergeCell ref="N18:N25"/>
    <mergeCell ref="N32:N34"/>
    <mergeCell ref="O3:O6"/>
    <mergeCell ref="O7:O14"/>
    <mergeCell ref="O18:O25"/>
    <mergeCell ref="O32:O34"/>
    <mergeCell ref="P3:P6"/>
    <mergeCell ref="P7:P14"/>
    <mergeCell ref="P32:P34"/>
  </mergeCells>
  <printOptions/>
  <pageMargins left="0.7" right="0.7" top="0.75" bottom="0.75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7" sqref="C7"/>
    </sheetView>
  </sheetViews>
  <sheetFormatPr defaultColWidth="9.00390625" defaultRowHeight="13.5"/>
  <cols>
    <col min="1" max="1" width="12.875" style="0" customWidth="1"/>
    <col min="2" max="2" width="9.50390625" style="0" customWidth="1"/>
    <col min="3" max="4" width="9.625" style="0" customWidth="1"/>
    <col min="6" max="6" width="12.625" style="0" customWidth="1"/>
    <col min="7" max="7" width="9.625" style="0" customWidth="1"/>
    <col min="9" max="9" width="9.875" style="0" customWidth="1"/>
    <col min="12" max="12" width="11.50390625" style="0" customWidth="1"/>
  </cols>
  <sheetData>
    <row r="1" spans="1:12" ht="30" customHeight="1">
      <c r="A1" s="1" t="s">
        <v>108</v>
      </c>
      <c r="B1" s="18" t="s">
        <v>109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0.2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5" t="s">
        <v>3</v>
      </c>
      <c r="L2" s="35"/>
    </row>
    <row r="3" spans="1:12" ht="48.75" customHeight="1">
      <c r="A3" s="9" t="s">
        <v>110</v>
      </c>
      <c r="B3" s="9"/>
      <c r="C3" s="9"/>
      <c r="D3" s="9"/>
      <c r="E3" s="9"/>
      <c r="F3" s="9"/>
      <c r="G3" s="9" t="s">
        <v>111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112</v>
      </c>
      <c r="C4" s="9" t="s">
        <v>113</v>
      </c>
      <c r="D4" s="9"/>
      <c r="E4" s="9"/>
      <c r="F4" s="7" t="s">
        <v>99</v>
      </c>
      <c r="G4" s="9" t="s">
        <v>8</v>
      </c>
      <c r="H4" s="7" t="s">
        <v>112</v>
      </c>
      <c r="I4" s="9" t="s">
        <v>113</v>
      </c>
      <c r="J4" s="9"/>
      <c r="K4" s="9"/>
      <c r="L4" s="7" t="s">
        <v>99</v>
      </c>
    </row>
    <row r="5" spans="1:12" ht="48.75" customHeight="1">
      <c r="A5" s="9"/>
      <c r="B5" s="7"/>
      <c r="C5" s="7" t="s">
        <v>32</v>
      </c>
      <c r="D5" s="7" t="s">
        <v>114</v>
      </c>
      <c r="E5" s="7" t="s">
        <v>115</v>
      </c>
      <c r="F5" s="7"/>
      <c r="G5" s="9"/>
      <c r="H5" s="7"/>
      <c r="I5" s="7" t="s">
        <v>32</v>
      </c>
      <c r="J5" s="7" t="s">
        <v>114</v>
      </c>
      <c r="K5" s="7" t="s">
        <v>115</v>
      </c>
      <c r="L5" s="7"/>
    </row>
    <row r="6" spans="1:12" ht="48.75" customHeight="1">
      <c r="A6" s="9">
        <v>100.3</v>
      </c>
      <c r="B6" s="9">
        <v>0</v>
      </c>
      <c r="C6" s="9">
        <v>100</v>
      </c>
      <c r="D6" s="9">
        <v>100</v>
      </c>
      <c r="E6" s="9">
        <v>0</v>
      </c>
      <c r="F6" s="9">
        <v>0.3</v>
      </c>
      <c r="G6" s="9">
        <v>72.32</v>
      </c>
      <c r="H6" s="9">
        <v>0</v>
      </c>
      <c r="I6" s="9">
        <v>72.32</v>
      </c>
      <c r="J6" s="9">
        <v>68</v>
      </c>
      <c r="K6" s="9">
        <v>4</v>
      </c>
      <c r="L6" s="9">
        <v>0.32</v>
      </c>
    </row>
    <row r="7" spans="1:12" ht="48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4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48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4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M9" sqref="M9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5.00390625" style="0" customWidth="1"/>
    <col min="5" max="5" width="13.00390625" style="0" customWidth="1"/>
    <col min="6" max="6" width="12.375" style="0" customWidth="1"/>
  </cols>
  <sheetData>
    <row r="1" spans="1:6" ht="24">
      <c r="A1" s="1" t="s">
        <v>116</v>
      </c>
      <c r="B1" s="18"/>
      <c r="C1" s="18" t="s">
        <v>117</v>
      </c>
      <c r="D1" s="18"/>
      <c r="E1" s="18"/>
      <c r="F1" s="18"/>
    </row>
    <row r="2" spans="1:6" ht="21" customHeight="1">
      <c r="A2" s="32" t="s">
        <v>118</v>
      </c>
      <c r="E2" s="6" t="s">
        <v>3</v>
      </c>
      <c r="F2" s="6"/>
    </row>
    <row r="3" spans="1:22" ht="27" customHeight="1">
      <c r="A3" s="9" t="s">
        <v>30</v>
      </c>
      <c r="B3" s="9" t="s">
        <v>119</v>
      </c>
      <c r="C3" s="9" t="s">
        <v>120</v>
      </c>
      <c r="D3" s="9" t="s">
        <v>121</v>
      </c>
      <c r="E3" s="9"/>
      <c r="F3" s="9"/>
      <c r="Q3" s="26"/>
      <c r="R3" s="26"/>
      <c r="S3" s="26"/>
      <c r="T3" s="4"/>
      <c r="U3" s="26"/>
      <c r="V3" s="4"/>
    </row>
    <row r="4" spans="1:22" ht="27" customHeight="1">
      <c r="A4" s="9"/>
      <c r="B4" s="9"/>
      <c r="C4" s="9"/>
      <c r="D4" s="9" t="s">
        <v>8</v>
      </c>
      <c r="E4" s="9" t="s">
        <v>33</v>
      </c>
      <c r="F4" s="9" t="s">
        <v>34</v>
      </c>
      <c r="Q4" s="26"/>
      <c r="R4" s="26"/>
      <c r="S4" s="26"/>
      <c r="T4" s="4"/>
      <c r="U4" s="26"/>
      <c r="V4" s="4"/>
    </row>
    <row r="5" spans="1:22" ht="27" customHeight="1">
      <c r="A5" s="8"/>
      <c r="B5" s="8"/>
      <c r="C5" s="8"/>
      <c r="D5" s="9">
        <v>0</v>
      </c>
      <c r="E5" s="9">
        <v>0</v>
      </c>
      <c r="F5" s="9">
        <v>0</v>
      </c>
      <c r="Q5" s="26"/>
      <c r="R5" s="26"/>
      <c r="S5" s="26"/>
      <c r="T5" s="4"/>
      <c r="U5" s="26"/>
      <c r="V5" s="4"/>
    </row>
    <row r="6" spans="1:22" ht="27" customHeight="1">
      <c r="A6" s="8"/>
      <c r="B6" s="8"/>
      <c r="C6" s="8"/>
      <c r="D6" s="8"/>
      <c r="E6" s="8"/>
      <c r="F6" s="8"/>
      <c r="Q6" s="26"/>
      <c r="R6" s="26"/>
      <c r="S6" s="26"/>
      <c r="T6" s="4"/>
      <c r="U6" s="26"/>
      <c r="V6" s="4"/>
    </row>
    <row r="7" spans="1:22" ht="27" customHeight="1">
      <c r="A7" s="8"/>
      <c r="B7" s="8"/>
      <c r="C7" s="8"/>
      <c r="D7" s="8"/>
      <c r="E7" s="8"/>
      <c r="F7" s="8"/>
      <c r="Q7" s="26"/>
      <c r="R7" s="26"/>
      <c r="S7" s="26"/>
      <c r="T7" s="4"/>
      <c r="U7" s="26"/>
      <c r="V7" s="4"/>
    </row>
    <row r="8" spans="1:22" ht="27" customHeight="1">
      <c r="A8" s="8"/>
      <c r="B8" s="8"/>
      <c r="C8" s="8"/>
      <c r="D8" s="8"/>
      <c r="E8" s="8"/>
      <c r="F8" s="8"/>
      <c r="Q8" s="26"/>
      <c r="R8" s="26"/>
      <c r="S8" s="26"/>
      <c r="T8" s="4"/>
      <c r="U8" s="26"/>
      <c r="V8" s="4"/>
    </row>
    <row r="9" spans="1:22" ht="27" customHeight="1">
      <c r="A9" s="8"/>
      <c r="B9" s="8"/>
      <c r="C9" s="8"/>
      <c r="D9" s="8"/>
      <c r="E9" s="8"/>
      <c r="F9" s="8"/>
      <c r="Q9" s="26"/>
      <c r="R9" s="26"/>
      <c r="S9" s="26"/>
      <c r="T9" s="4"/>
      <c r="U9" s="26"/>
      <c r="V9" s="4"/>
    </row>
    <row r="10" spans="1:22" ht="27" customHeight="1">
      <c r="A10" s="8"/>
      <c r="B10" s="8"/>
      <c r="C10" s="8"/>
      <c r="D10" s="8"/>
      <c r="E10" s="8"/>
      <c r="F10" s="8"/>
      <c r="Q10" s="26"/>
      <c r="R10" s="26"/>
      <c r="S10" s="26"/>
      <c r="T10" s="4"/>
      <c r="U10" s="26"/>
      <c r="V10" s="4"/>
    </row>
    <row r="11" spans="1:22" ht="27" customHeight="1">
      <c r="A11" s="8"/>
      <c r="B11" s="8"/>
      <c r="C11" s="8"/>
      <c r="D11" s="8"/>
      <c r="E11" s="8"/>
      <c r="F11" s="8"/>
      <c r="Q11" s="26"/>
      <c r="R11" s="26"/>
      <c r="S11" s="26"/>
      <c r="T11" s="4"/>
      <c r="U11" s="26"/>
      <c r="V11" s="4"/>
    </row>
    <row r="12" spans="1:22" ht="27" customHeight="1">
      <c r="A12" s="8"/>
      <c r="B12" s="8"/>
      <c r="C12" s="8"/>
      <c r="D12" s="8"/>
      <c r="E12" s="8"/>
      <c r="F12" s="8"/>
      <c r="Q12" s="27"/>
      <c r="R12" s="27"/>
      <c r="S12" s="26"/>
      <c r="T12" s="4"/>
      <c r="U12" s="26"/>
      <c r="V12" s="4"/>
    </row>
    <row r="13" spans="1:22" ht="27" customHeight="1">
      <c r="A13" s="8"/>
      <c r="B13" s="8"/>
      <c r="C13" s="8"/>
      <c r="D13" s="8"/>
      <c r="E13" s="8"/>
      <c r="F13" s="8"/>
      <c r="Q13" s="27"/>
      <c r="R13" s="26"/>
      <c r="S13" s="26"/>
      <c r="T13" s="4"/>
      <c r="U13" s="26"/>
      <c r="V13" s="4"/>
    </row>
    <row r="14" spans="1:22" ht="27" customHeight="1">
      <c r="A14" s="8"/>
      <c r="B14" s="8"/>
      <c r="C14" s="8"/>
      <c r="D14" s="8"/>
      <c r="E14" s="8"/>
      <c r="F14" s="8"/>
      <c r="Q14" s="26"/>
      <c r="R14" s="26"/>
      <c r="S14" s="26"/>
      <c r="T14" s="4"/>
      <c r="U14" s="26"/>
      <c r="V14" s="4"/>
    </row>
    <row r="15" spans="1:22" ht="27" customHeight="1">
      <c r="A15" s="8"/>
      <c r="B15" s="8"/>
      <c r="C15" s="8"/>
      <c r="D15" s="8"/>
      <c r="E15" s="8"/>
      <c r="F15" s="8"/>
      <c r="Q15" s="26"/>
      <c r="R15" s="26"/>
      <c r="S15" s="26"/>
      <c r="T15" s="4"/>
      <c r="U15" s="26"/>
      <c r="V15" s="4"/>
    </row>
    <row r="16" spans="1:22" ht="27" customHeight="1">
      <c r="A16" s="8"/>
      <c r="B16" s="8"/>
      <c r="C16" s="8"/>
      <c r="D16" s="8"/>
      <c r="E16" s="8"/>
      <c r="F16" s="8"/>
      <c r="Q16" s="26"/>
      <c r="R16" s="26"/>
      <c r="S16" s="26"/>
      <c r="T16" s="5"/>
      <c r="U16" s="26"/>
      <c r="V16" s="4"/>
    </row>
    <row r="17" spans="1:22" ht="27" customHeight="1">
      <c r="A17" s="8"/>
      <c r="B17" s="8"/>
      <c r="C17" s="8"/>
      <c r="D17" s="8"/>
      <c r="E17" s="8"/>
      <c r="F17" s="8"/>
      <c r="Q17" s="26"/>
      <c r="R17" s="26"/>
      <c r="S17" s="26"/>
      <c r="T17" s="5"/>
      <c r="U17" s="26"/>
      <c r="V17" s="4"/>
    </row>
    <row r="18" spans="1:22" ht="27" customHeight="1">
      <c r="A18" s="8"/>
      <c r="B18" s="8"/>
      <c r="C18" s="8"/>
      <c r="D18" s="8"/>
      <c r="E18" s="8"/>
      <c r="F18" s="8"/>
      <c r="Q18" s="26"/>
      <c r="R18" s="26"/>
      <c r="S18" s="26"/>
      <c r="T18" s="5"/>
      <c r="U18" s="26"/>
      <c r="V18" s="4"/>
    </row>
    <row r="19" spans="1:22" ht="27" customHeight="1">
      <c r="A19" s="8"/>
      <c r="B19" s="8"/>
      <c r="C19" s="8"/>
      <c r="D19" s="8"/>
      <c r="E19" s="8"/>
      <c r="F19" s="8"/>
      <c r="Q19" s="26"/>
      <c r="R19" s="26"/>
      <c r="S19" s="26"/>
      <c r="T19" s="5"/>
      <c r="U19" s="26"/>
      <c r="V19" s="4"/>
    </row>
    <row r="20" spans="1:22" ht="27" customHeight="1">
      <c r="A20" s="9" t="s">
        <v>8</v>
      </c>
      <c r="B20" s="9"/>
      <c r="C20" s="8"/>
      <c r="D20" s="8"/>
      <c r="E20" s="8"/>
      <c r="F20" s="8"/>
      <c r="Q20" s="28"/>
      <c r="R20" s="28"/>
      <c r="S20" s="29"/>
      <c r="T20" s="29"/>
      <c r="U20" s="29"/>
      <c r="V20" s="4"/>
    </row>
    <row r="21" spans="1:22" ht="24">
      <c r="A21" s="18"/>
      <c r="Q21" s="25"/>
      <c r="R21" s="25"/>
      <c r="S21" s="25"/>
      <c r="T21" s="25"/>
      <c r="U21" s="25"/>
      <c r="V21" s="25"/>
    </row>
    <row r="22" spans="17:22" ht="18.75">
      <c r="Q22" s="25"/>
      <c r="R22" s="25"/>
      <c r="S22" s="25"/>
      <c r="T22" s="25"/>
      <c r="U22" s="25"/>
      <c r="V22" s="25"/>
    </row>
  </sheetData>
  <sheetProtection/>
  <mergeCells count="9">
    <mergeCell ref="E2:F2"/>
    <mergeCell ref="D3:F3"/>
    <mergeCell ref="A20:B20"/>
    <mergeCell ref="Q20:R20"/>
    <mergeCell ref="Q21:V21"/>
    <mergeCell ref="Q22:V2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4">
      <selection activeCell="D23" sqref="D23"/>
    </sheetView>
  </sheetViews>
  <sheetFormatPr defaultColWidth="9.00390625" defaultRowHeight="13.5"/>
  <cols>
    <col min="1" max="1" width="28.00390625" style="0" customWidth="1"/>
    <col min="2" max="2" width="26.25390625" style="0" customWidth="1"/>
    <col min="3" max="3" width="25.00390625" style="0" customWidth="1"/>
    <col min="4" max="4" width="27.625" style="0" customWidth="1"/>
  </cols>
  <sheetData>
    <row r="1" spans="1:4" ht="24">
      <c r="A1" s="1" t="s">
        <v>122</v>
      </c>
      <c r="B1" s="18" t="s">
        <v>123</v>
      </c>
      <c r="C1" s="18"/>
      <c r="D1" s="18"/>
    </row>
    <row r="2" spans="1:4" ht="21" customHeight="1">
      <c r="A2" s="30"/>
      <c r="D2" t="s">
        <v>3</v>
      </c>
    </row>
    <row r="3" spans="1:4" ht="18" customHeight="1">
      <c r="A3" s="7" t="s">
        <v>4</v>
      </c>
      <c r="B3" s="7"/>
      <c r="C3" s="7" t="s">
        <v>5</v>
      </c>
      <c r="D3" s="7"/>
    </row>
    <row r="4" spans="1:4" ht="21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4.75" customHeight="1">
      <c r="A5" s="31" t="s">
        <v>124</v>
      </c>
      <c r="B5" s="7">
        <v>411.98</v>
      </c>
      <c r="C5" s="31" t="s">
        <v>125</v>
      </c>
      <c r="D5" s="7"/>
    </row>
    <row r="6" spans="1:4" ht="24.75" customHeight="1">
      <c r="A6" s="31" t="s">
        <v>126</v>
      </c>
      <c r="B6" s="7"/>
      <c r="C6" s="31" t="s">
        <v>127</v>
      </c>
      <c r="D6" s="7"/>
    </row>
    <row r="7" spans="1:4" ht="24.75" customHeight="1">
      <c r="A7" s="31" t="s">
        <v>128</v>
      </c>
      <c r="B7" s="7"/>
      <c r="C7" s="31" t="s">
        <v>129</v>
      </c>
      <c r="D7" s="7"/>
    </row>
    <row r="8" spans="1:4" ht="24.75" customHeight="1">
      <c r="A8" s="31" t="s">
        <v>130</v>
      </c>
      <c r="B8" s="7"/>
      <c r="C8" s="31" t="s">
        <v>131</v>
      </c>
      <c r="D8" s="7"/>
    </row>
    <row r="9" spans="1:4" ht="24.75" customHeight="1">
      <c r="A9" s="31" t="s">
        <v>132</v>
      </c>
      <c r="B9" s="7"/>
      <c r="C9" s="31" t="s">
        <v>133</v>
      </c>
      <c r="D9" s="7"/>
    </row>
    <row r="10" spans="1:4" ht="24.75" customHeight="1">
      <c r="A10" s="7"/>
      <c r="B10" s="7"/>
      <c r="C10" s="31" t="s">
        <v>134</v>
      </c>
      <c r="D10" s="7"/>
    </row>
    <row r="11" spans="1:4" ht="24.75" customHeight="1">
      <c r="A11" s="7"/>
      <c r="B11" s="7"/>
      <c r="C11" s="31" t="s">
        <v>135</v>
      </c>
      <c r="D11" s="7">
        <v>28.29</v>
      </c>
    </row>
    <row r="12" spans="1:4" ht="24.75" customHeight="1">
      <c r="A12" s="7"/>
      <c r="B12" s="7"/>
      <c r="C12" s="31" t="s">
        <v>136</v>
      </c>
      <c r="D12" s="7">
        <v>367.84</v>
      </c>
    </row>
    <row r="13" spans="1:4" ht="24.75" customHeight="1">
      <c r="A13" s="7"/>
      <c r="B13" s="7"/>
      <c r="C13" s="31" t="s">
        <v>137</v>
      </c>
      <c r="D13" s="7">
        <v>15.85</v>
      </c>
    </row>
    <row r="14" spans="1:4" ht="24.75" customHeight="1">
      <c r="A14" s="7"/>
      <c r="B14" s="7"/>
      <c r="C14" s="7"/>
      <c r="D14" s="7"/>
    </row>
    <row r="15" spans="1:4" ht="24.75" customHeight="1">
      <c r="A15" s="7" t="s">
        <v>138</v>
      </c>
      <c r="B15" s="7">
        <v>411.98</v>
      </c>
      <c r="C15" s="7" t="s">
        <v>139</v>
      </c>
      <c r="D15" s="7">
        <v>411.98</v>
      </c>
    </row>
    <row r="16" spans="1:4" ht="24.75" customHeight="1">
      <c r="A16" s="31" t="s">
        <v>140</v>
      </c>
      <c r="B16" s="7"/>
      <c r="C16" s="7"/>
      <c r="D16" s="7"/>
    </row>
    <row r="17" spans="1:4" ht="24.75" customHeight="1">
      <c r="A17" s="31" t="s">
        <v>141</v>
      </c>
      <c r="B17" s="31"/>
      <c r="C17" s="31" t="s">
        <v>142</v>
      </c>
      <c r="D17" s="7"/>
    </row>
    <row r="18" spans="1:4" ht="24.75" customHeight="1">
      <c r="A18" s="7"/>
      <c r="B18" s="7"/>
      <c r="C18" s="7"/>
      <c r="D18" s="7"/>
    </row>
    <row r="19" spans="1:4" ht="24.75" customHeight="1">
      <c r="A19" s="7"/>
      <c r="B19" s="7"/>
      <c r="C19" s="7"/>
      <c r="D19" s="7"/>
    </row>
    <row r="20" spans="1:4" ht="24.75" customHeight="1">
      <c r="A20" s="7" t="s">
        <v>22</v>
      </c>
      <c r="B20" s="7">
        <v>411.98</v>
      </c>
      <c r="C20" s="7" t="s">
        <v>23</v>
      </c>
      <c r="D20" s="7">
        <v>411.98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4">
      <selection activeCell="A20" sqref="A20:G20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17" t="s">
        <v>143</v>
      </c>
      <c r="B1" s="18"/>
      <c r="C1" s="18"/>
      <c r="D1" s="18"/>
      <c r="E1" s="18"/>
      <c r="F1" s="18" t="s">
        <v>144</v>
      </c>
      <c r="G1" s="18"/>
      <c r="H1" s="18"/>
      <c r="I1" s="18"/>
      <c r="J1" s="18"/>
      <c r="K1" s="18"/>
      <c r="L1" s="18"/>
    </row>
    <row r="2" spans="1:12" ht="19.5" customHeight="1">
      <c r="A2" s="19" t="s">
        <v>145</v>
      </c>
      <c r="K2" s="6" t="s">
        <v>3</v>
      </c>
      <c r="L2" s="6"/>
    </row>
    <row r="3" spans="1:12" ht="41.25" customHeight="1">
      <c r="A3" s="7" t="s">
        <v>146</v>
      </c>
      <c r="B3" s="7"/>
      <c r="C3" s="7" t="s">
        <v>8</v>
      </c>
      <c r="D3" s="7" t="s">
        <v>141</v>
      </c>
      <c r="E3" s="7" t="s">
        <v>147</v>
      </c>
      <c r="F3" s="7" t="s">
        <v>148</v>
      </c>
      <c r="G3" s="7" t="s">
        <v>149</v>
      </c>
      <c r="H3" s="7" t="s">
        <v>150</v>
      </c>
      <c r="I3" s="7" t="s">
        <v>151</v>
      </c>
      <c r="J3" s="7" t="s">
        <v>152</v>
      </c>
      <c r="K3" s="7" t="s">
        <v>153</v>
      </c>
      <c r="L3" s="7" t="s">
        <v>140</v>
      </c>
    </row>
    <row r="4" spans="1:12" ht="18.75" customHeight="1">
      <c r="A4" s="8" t="s">
        <v>30</v>
      </c>
      <c r="B4" s="9" t="s">
        <v>31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20" ht="22.5" customHeight="1">
      <c r="A5" s="7">
        <v>208</v>
      </c>
      <c r="B5" s="7" t="s">
        <v>35</v>
      </c>
      <c r="C5" s="7">
        <v>28.29</v>
      </c>
      <c r="D5" s="8"/>
      <c r="E5" s="7">
        <v>28.29</v>
      </c>
      <c r="F5" s="9"/>
      <c r="G5" s="8"/>
      <c r="H5" s="8"/>
      <c r="I5" s="8"/>
      <c r="J5" s="8"/>
      <c r="K5" s="8"/>
      <c r="L5" s="8"/>
      <c r="O5" s="26"/>
      <c r="P5" s="26"/>
      <c r="Q5" s="26"/>
      <c r="R5" s="4"/>
      <c r="S5" s="26"/>
      <c r="T5" s="4"/>
    </row>
    <row r="6" spans="1:20" ht="22.5" customHeight="1">
      <c r="A6" s="7">
        <v>20805</v>
      </c>
      <c r="B6" s="7" t="s">
        <v>36</v>
      </c>
      <c r="C6" s="7">
        <v>26.44</v>
      </c>
      <c r="D6" s="8"/>
      <c r="E6" s="7">
        <v>26.44</v>
      </c>
      <c r="F6" s="9"/>
      <c r="G6" s="8"/>
      <c r="H6" s="8"/>
      <c r="I6" s="8"/>
      <c r="J6" s="8"/>
      <c r="K6" s="8"/>
      <c r="L6" s="8"/>
      <c r="O6" s="26"/>
      <c r="P6" s="26"/>
      <c r="Q6" s="26"/>
      <c r="R6" s="4"/>
      <c r="S6" s="26"/>
      <c r="T6" s="4"/>
    </row>
    <row r="7" spans="1:20" ht="22.5" customHeight="1">
      <c r="A7" s="7">
        <v>2080505</v>
      </c>
      <c r="B7" s="7" t="s">
        <v>37</v>
      </c>
      <c r="C7" s="7">
        <v>26.44</v>
      </c>
      <c r="E7" s="9">
        <v>26.44</v>
      </c>
      <c r="F7" s="9"/>
      <c r="G7" s="8"/>
      <c r="H7" s="8"/>
      <c r="I7" s="8"/>
      <c r="J7" s="8"/>
      <c r="K7" s="8"/>
      <c r="L7" s="8"/>
      <c r="O7" s="26"/>
      <c r="P7" s="26"/>
      <c r="Q7" s="26"/>
      <c r="R7" s="4"/>
      <c r="S7" s="26"/>
      <c r="T7" s="4"/>
    </row>
    <row r="8" spans="1:20" ht="22.5" customHeight="1">
      <c r="A8" s="7">
        <v>20827</v>
      </c>
      <c r="B8" s="7" t="s">
        <v>38</v>
      </c>
      <c r="C8" s="7">
        <v>1.85</v>
      </c>
      <c r="D8" s="8"/>
      <c r="E8" s="7">
        <v>1.85</v>
      </c>
      <c r="F8" s="9"/>
      <c r="G8" s="8"/>
      <c r="H8" s="8"/>
      <c r="I8" s="8"/>
      <c r="J8" s="8"/>
      <c r="K8" s="8"/>
      <c r="L8" s="8"/>
      <c r="O8" s="26"/>
      <c r="P8" s="26"/>
      <c r="Q8" s="26"/>
      <c r="R8" s="4"/>
      <c r="S8" s="26"/>
      <c r="T8" s="4"/>
    </row>
    <row r="9" spans="1:20" ht="22.5" customHeight="1">
      <c r="A9" s="7">
        <v>2082701</v>
      </c>
      <c r="B9" s="7" t="s">
        <v>39</v>
      </c>
      <c r="C9" s="7">
        <v>0.66</v>
      </c>
      <c r="D9" s="8"/>
      <c r="E9" s="7">
        <v>0.66</v>
      </c>
      <c r="F9" s="9"/>
      <c r="G9" s="8"/>
      <c r="H9" s="8"/>
      <c r="I9" s="8"/>
      <c r="J9" s="8"/>
      <c r="K9" s="8"/>
      <c r="L9" s="8"/>
      <c r="O9" s="26"/>
      <c r="P9" s="26"/>
      <c r="Q9" s="26"/>
      <c r="R9" s="4"/>
      <c r="S9" s="26"/>
      <c r="T9" s="4"/>
    </row>
    <row r="10" spans="1:20" ht="22.5" customHeight="1">
      <c r="A10" s="7">
        <v>2082702</v>
      </c>
      <c r="B10" s="7" t="s">
        <v>40</v>
      </c>
      <c r="C10" s="7">
        <v>0.26</v>
      </c>
      <c r="D10" s="8"/>
      <c r="E10" s="7">
        <v>0.26</v>
      </c>
      <c r="F10" s="9"/>
      <c r="G10" s="8"/>
      <c r="H10" s="8"/>
      <c r="I10" s="8"/>
      <c r="J10" s="8"/>
      <c r="K10" s="8"/>
      <c r="L10" s="8"/>
      <c r="O10" s="26"/>
      <c r="P10" s="26"/>
      <c r="Q10" s="26"/>
      <c r="R10" s="4"/>
      <c r="S10" s="26"/>
      <c r="T10" s="4"/>
    </row>
    <row r="11" spans="1:20" ht="22.5" customHeight="1">
      <c r="A11" s="7">
        <v>2082703</v>
      </c>
      <c r="B11" s="7" t="s">
        <v>41</v>
      </c>
      <c r="C11" s="7">
        <v>0.93</v>
      </c>
      <c r="D11" s="8"/>
      <c r="E11" s="7">
        <v>0.93</v>
      </c>
      <c r="F11" s="9"/>
      <c r="G11" s="8"/>
      <c r="H11" s="8"/>
      <c r="I11" s="8"/>
      <c r="J11" s="8"/>
      <c r="K11" s="8"/>
      <c r="L11" s="8"/>
      <c r="O11" s="26"/>
      <c r="P11" s="26"/>
      <c r="Q11" s="26"/>
      <c r="R11" s="4"/>
      <c r="S11" s="26"/>
      <c r="T11" s="4"/>
    </row>
    <row r="12" spans="1:20" ht="22.5" customHeight="1">
      <c r="A12" s="7">
        <v>210</v>
      </c>
      <c r="B12" s="7" t="s">
        <v>42</v>
      </c>
      <c r="C12" s="7">
        <v>367.84</v>
      </c>
      <c r="D12" s="8"/>
      <c r="E12" s="7">
        <v>192.84</v>
      </c>
      <c r="F12" s="9">
        <v>175</v>
      </c>
      <c r="G12" s="8"/>
      <c r="H12" s="8"/>
      <c r="I12" s="8"/>
      <c r="J12" s="8"/>
      <c r="K12" s="8"/>
      <c r="L12" s="8"/>
      <c r="O12" s="26"/>
      <c r="P12" s="26"/>
      <c r="Q12" s="26"/>
      <c r="R12" s="4"/>
      <c r="S12" s="26"/>
      <c r="T12" s="4"/>
    </row>
    <row r="13" spans="1:20" ht="22.5" customHeight="1">
      <c r="A13" s="11">
        <v>21004</v>
      </c>
      <c r="B13" s="7" t="s">
        <v>43</v>
      </c>
      <c r="C13" s="20">
        <v>182</v>
      </c>
      <c r="D13" s="8"/>
      <c r="E13" s="20">
        <v>182</v>
      </c>
      <c r="F13" s="9">
        <v>175</v>
      </c>
      <c r="G13" s="8"/>
      <c r="H13" s="8"/>
      <c r="I13" s="8"/>
      <c r="J13" s="8"/>
      <c r="K13" s="8"/>
      <c r="L13" s="8"/>
      <c r="O13" s="27"/>
      <c r="P13" s="26"/>
      <c r="Q13" s="26"/>
      <c r="R13" s="4"/>
      <c r="S13" s="26"/>
      <c r="T13" s="4"/>
    </row>
    <row r="14" spans="1:20" ht="22.5" customHeight="1">
      <c r="A14" s="7">
        <v>2100406</v>
      </c>
      <c r="B14" s="7" t="s">
        <v>44</v>
      </c>
      <c r="C14" s="20">
        <v>182</v>
      </c>
      <c r="D14" s="8"/>
      <c r="E14" s="20">
        <v>182</v>
      </c>
      <c r="F14" s="9">
        <v>175</v>
      </c>
      <c r="G14" s="8"/>
      <c r="H14" s="8"/>
      <c r="I14" s="8"/>
      <c r="J14" s="8"/>
      <c r="K14" s="8"/>
      <c r="L14" s="8"/>
      <c r="O14" s="26"/>
      <c r="P14" s="26"/>
      <c r="Q14" s="26"/>
      <c r="R14" s="4"/>
      <c r="S14" s="26"/>
      <c r="T14" s="4"/>
    </row>
    <row r="15" spans="1:20" ht="22.5" customHeight="1">
      <c r="A15" s="7">
        <v>21011</v>
      </c>
      <c r="B15" s="7" t="s">
        <v>45</v>
      </c>
      <c r="C15" s="7">
        <v>10.58</v>
      </c>
      <c r="D15" s="8"/>
      <c r="E15" s="7">
        <v>10.58</v>
      </c>
      <c r="F15" s="9"/>
      <c r="G15" s="21"/>
      <c r="H15" s="21"/>
      <c r="I15" s="21"/>
      <c r="J15" s="21"/>
      <c r="K15" s="21"/>
      <c r="L15" s="21"/>
      <c r="O15" s="26"/>
      <c r="P15" s="26"/>
      <c r="Q15" s="26"/>
      <c r="R15" s="4"/>
      <c r="S15" s="26"/>
      <c r="T15" s="4"/>
    </row>
    <row r="16" spans="1:20" ht="22.5" customHeight="1">
      <c r="A16" s="7">
        <v>2101102</v>
      </c>
      <c r="B16" s="7" t="s">
        <v>46</v>
      </c>
      <c r="C16" s="7">
        <v>10.58</v>
      </c>
      <c r="D16" s="16"/>
      <c r="E16" s="7">
        <v>10.58</v>
      </c>
      <c r="F16" s="22"/>
      <c r="G16" s="16"/>
      <c r="H16" s="16"/>
      <c r="I16" s="16"/>
      <c r="J16" s="16"/>
      <c r="K16" s="16"/>
      <c r="L16" s="16"/>
      <c r="O16" s="26"/>
      <c r="P16" s="26"/>
      <c r="Q16" s="26"/>
      <c r="R16" s="5"/>
      <c r="S16" s="26"/>
      <c r="T16" s="4"/>
    </row>
    <row r="17" spans="1:20" ht="22.5" customHeight="1">
      <c r="A17" s="7">
        <v>221</v>
      </c>
      <c r="B17" s="7" t="s">
        <v>47</v>
      </c>
      <c r="C17" s="7">
        <v>15.85</v>
      </c>
      <c r="D17" s="16"/>
      <c r="E17" s="7">
        <v>15.85</v>
      </c>
      <c r="F17" s="22"/>
      <c r="G17" s="16"/>
      <c r="H17" s="16"/>
      <c r="I17" s="16"/>
      <c r="J17" s="16"/>
      <c r="K17" s="16"/>
      <c r="L17" s="16"/>
      <c r="O17" s="26"/>
      <c r="P17" s="26"/>
      <c r="Q17" s="26"/>
      <c r="R17" s="5"/>
      <c r="S17" s="26"/>
      <c r="T17" s="4"/>
    </row>
    <row r="18" spans="1:20" ht="22.5" customHeight="1">
      <c r="A18" s="7">
        <v>22102</v>
      </c>
      <c r="B18" s="7" t="s">
        <v>48</v>
      </c>
      <c r="C18" s="7">
        <v>15.85</v>
      </c>
      <c r="D18" s="16"/>
      <c r="E18" s="7">
        <v>15.85</v>
      </c>
      <c r="F18" s="22"/>
      <c r="G18" s="16"/>
      <c r="H18" s="16"/>
      <c r="I18" s="16"/>
      <c r="J18" s="16"/>
      <c r="K18" s="16"/>
      <c r="L18" s="16"/>
      <c r="O18" s="26"/>
      <c r="P18" s="26"/>
      <c r="Q18" s="26"/>
      <c r="R18" s="5"/>
      <c r="S18" s="26"/>
      <c r="T18" s="4"/>
    </row>
    <row r="19" spans="1:20" ht="22.5" customHeight="1">
      <c r="A19" s="7">
        <v>2210201</v>
      </c>
      <c r="B19" s="7" t="s">
        <v>49</v>
      </c>
      <c r="C19" s="7">
        <v>15.85</v>
      </c>
      <c r="D19" s="16"/>
      <c r="E19" s="7">
        <v>15.85</v>
      </c>
      <c r="F19" s="22"/>
      <c r="G19" s="16"/>
      <c r="H19" s="16"/>
      <c r="I19" s="16"/>
      <c r="J19" s="16"/>
      <c r="K19" s="16"/>
      <c r="L19" s="16"/>
      <c r="O19" s="26"/>
      <c r="P19" s="26"/>
      <c r="Q19" s="26"/>
      <c r="R19" s="5"/>
      <c r="S19" s="26"/>
      <c r="T19" s="4"/>
    </row>
    <row r="20" spans="1:20" ht="22.5" customHeight="1">
      <c r="A20" s="9" t="s">
        <v>154</v>
      </c>
      <c r="B20" s="9"/>
      <c r="C20" s="14">
        <v>411.98</v>
      </c>
      <c r="D20" s="14"/>
      <c r="E20" s="14">
        <v>236.98</v>
      </c>
      <c r="F20" s="23">
        <v>175</v>
      </c>
      <c r="G20" s="16"/>
      <c r="H20" s="16"/>
      <c r="I20" s="16"/>
      <c r="J20" s="16"/>
      <c r="K20" s="16"/>
      <c r="L20" s="16"/>
      <c r="O20" s="28"/>
      <c r="P20" s="28"/>
      <c r="Q20" s="29"/>
      <c r="R20" s="29"/>
      <c r="S20" s="29"/>
      <c r="T20" s="4"/>
    </row>
    <row r="21" spans="1:20" ht="27.75" customHeight="1">
      <c r="A21" s="24"/>
      <c r="B21" s="24"/>
      <c r="C21" s="24"/>
      <c r="D21" s="24"/>
      <c r="E21" s="24"/>
      <c r="F21" s="24"/>
      <c r="O21" s="25"/>
      <c r="P21" s="25"/>
      <c r="Q21" s="25"/>
      <c r="R21" s="25"/>
      <c r="S21" s="25"/>
      <c r="T21" s="25"/>
    </row>
    <row r="22" spans="1:20" ht="27.75" customHeight="1">
      <c r="A22" s="25"/>
      <c r="B22" s="25"/>
      <c r="C22" s="25"/>
      <c r="D22" s="25"/>
      <c r="E22" s="25"/>
      <c r="F22" s="25"/>
      <c r="O22" s="25"/>
      <c r="P22" s="25"/>
      <c r="Q22" s="25"/>
      <c r="R22" s="25"/>
      <c r="S22" s="25"/>
      <c r="T22" s="25"/>
    </row>
  </sheetData>
  <sheetProtection/>
  <mergeCells count="8">
    <mergeCell ref="K2:L2"/>
    <mergeCell ref="A3:B3"/>
    <mergeCell ref="A20:B20"/>
    <mergeCell ref="O20:P20"/>
    <mergeCell ref="A21:F21"/>
    <mergeCell ref="O21:T21"/>
    <mergeCell ref="A22:F22"/>
    <mergeCell ref="O22:T22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0" sqref="G1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155</v>
      </c>
      <c r="B1" s="2" t="s">
        <v>156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146</v>
      </c>
      <c r="B3" s="7"/>
      <c r="C3" s="7" t="s">
        <v>8</v>
      </c>
      <c r="D3" s="7" t="s">
        <v>33</v>
      </c>
      <c r="E3" s="7" t="s">
        <v>34</v>
      </c>
      <c r="F3" s="7" t="s">
        <v>157</v>
      </c>
      <c r="G3" s="7" t="s">
        <v>158</v>
      </c>
      <c r="H3" s="7" t="s">
        <v>159</v>
      </c>
    </row>
    <row r="4" spans="1:8" ht="23.25" customHeight="1">
      <c r="A4" s="8" t="s">
        <v>30</v>
      </c>
      <c r="B4" s="9" t="s">
        <v>31</v>
      </c>
      <c r="C4" s="8"/>
      <c r="D4" s="8"/>
      <c r="E4" s="9"/>
      <c r="F4" s="8"/>
      <c r="G4" s="8"/>
      <c r="H4" s="8"/>
    </row>
    <row r="5" spans="1:8" ht="23.25" customHeight="1">
      <c r="A5" s="7">
        <v>208</v>
      </c>
      <c r="B5" s="7" t="s">
        <v>35</v>
      </c>
      <c r="C5" s="7">
        <v>28.29</v>
      </c>
      <c r="D5" s="7">
        <v>28.29</v>
      </c>
      <c r="E5" s="9"/>
      <c r="F5" s="8"/>
      <c r="G5" s="8"/>
      <c r="H5" s="8"/>
    </row>
    <row r="6" spans="1:8" ht="23.25" customHeight="1">
      <c r="A6" s="7">
        <v>20805</v>
      </c>
      <c r="B6" s="7" t="s">
        <v>36</v>
      </c>
      <c r="C6" s="7">
        <v>26.44</v>
      </c>
      <c r="D6" s="7">
        <v>26.44</v>
      </c>
      <c r="E6" s="9"/>
      <c r="F6" s="8"/>
      <c r="G6" s="8"/>
      <c r="H6" s="8"/>
    </row>
    <row r="7" spans="1:8" ht="23.25" customHeight="1">
      <c r="A7" s="7">
        <v>2080505</v>
      </c>
      <c r="B7" s="7" t="s">
        <v>37</v>
      </c>
      <c r="C7" s="7">
        <v>26.44</v>
      </c>
      <c r="D7" s="7">
        <v>26.44</v>
      </c>
      <c r="E7" s="9"/>
      <c r="F7" s="8"/>
      <c r="G7" s="8"/>
      <c r="H7" s="8"/>
    </row>
    <row r="8" spans="1:8" ht="23.25" customHeight="1">
      <c r="A8" s="7">
        <v>20827</v>
      </c>
      <c r="B8" s="7" t="s">
        <v>38</v>
      </c>
      <c r="C8" s="7">
        <v>1.85</v>
      </c>
      <c r="D8" s="7">
        <v>1.85</v>
      </c>
      <c r="E8" s="9"/>
      <c r="F8" s="8"/>
      <c r="G8" s="8"/>
      <c r="H8" s="8"/>
    </row>
    <row r="9" spans="1:8" ht="23.25" customHeight="1">
      <c r="A9" s="7">
        <v>2082701</v>
      </c>
      <c r="B9" s="7" t="s">
        <v>39</v>
      </c>
      <c r="C9" s="7">
        <v>0.66</v>
      </c>
      <c r="D9" s="7">
        <v>0.66</v>
      </c>
      <c r="E9" s="9"/>
      <c r="F9" s="8"/>
      <c r="G9" s="8"/>
      <c r="H9" s="8"/>
    </row>
    <row r="10" spans="1:8" ht="23.25" customHeight="1">
      <c r="A10" s="7">
        <v>2082702</v>
      </c>
      <c r="B10" s="7" t="s">
        <v>40</v>
      </c>
      <c r="C10" s="7">
        <v>0.26</v>
      </c>
      <c r="D10" s="7">
        <v>0.26</v>
      </c>
      <c r="E10" s="9"/>
      <c r="F10" s="8"/>
      <c r="G10" s="8"/>
      <c r="H10" s="8"/>
    </row>
    <row r="11" spans="1:8" ht="23.25" customHeight="1">
      <c r="A11" s="7">
        <v>2082703</v>
      </c>
      <c r="B11" s="7" t="s">
        <v>41</v>
      </c>
      <c r="C11" s="7">
        <v>0.93</v>
      </c>
      <c r="D11" s="7">
        <v>0.93</v>
      </c>
      <c r="E11" s="9"/>
      <c r="F11" s="8"/>
      <c r="G11" s="8"/>
      <c r="H11" s="8"/>
    </row>
    <row r="12" spans="1:8" ht="23.25" customHeight="1">
      <c r="A12" s="7">
        <v>210</v>
      </c>
      <c r="B12" s="7" t="s">
        <v>42</v>
      </c>
      <c r="C12" s="7">
        <v>367.84</v>
      </c>
      <c r="D12" s="9">
        <v>192.84</v>
      </c>
      <c r="E12" s="10">
        <v>175</v>
      </c>
      <c r="F12" s="8"/>
      <c r="G12" s="8"/>
      <c r="H12" s="8"/>
    </row>
    <row r="13" spans="1:8" ht="23.25" customHeight="1">
      <c r="A13" s="11">
        <v>21004</v>
      </c>
      <c r="B13" s="7" t="s">
        <v>43</v>
      </c>
      <c r="C13" s="7">
        <v>182.26</v>
      </c>
      <c r="D13" s="7">
        <v>182.26</v>
      </c>
      <c r="E13" s="9">
        <v>175</v>
      </c>
      <c r="F13" s="8"/>
      <c r="G13" s="8"/>
      <c r="H13" s="8"/>
    </row>
    <row r="14" spans="1:8" ht="23.25" customHeight="1">
      <c r="A14" s="7">
        <v>2100406</v>
      </c>
      <c r="B14" s="7" t="s">
        <v>44</v>
      </c>
      <c r="C14" s="7">
        <v>182.26</v>
      </c>
      <c r="D14" s="7">
        <v>182.26</v>
      </c>
      <c r="E14" s="9">
        <v>175</v>
      </c>
      <c r="F14" s="8"/>
      <c r="G14" s="8"/>
      <c r="H14" s="8"/>
    </row>
    <row r="15" spans="1:8" ht="23.25" customHeight="1">
      <c r="A15" s="7">
        <v>21011</v>
      </c>
      <c r="B15" s="7" t="s">
        <v>45</v>
      </c>
      <c r="C15" s="7">
        <v>10.58</v>
      </c>
      <c r="D15" s="7">
        <v>10.58</v>
      </c>
      <c r="E15" s="9"/>
      <c r="F15" s="8"/>
      <c r="G15" s="8"/>
      <c r="H15" s="8"/>
    </row>
    <row r="16" spans="1:8" ht="23.25" customHeight="1">
      <c r="A16" s="7">
        <v>2101102</v>
      </c>
      <c r="B16" s="7" t="s">
        <v>46</v>
      </c>
      <c r="C16" s="7">
        <v>10.58</v>
      </c>
      <c r="D16" s="7">
        <v>10.58</v>
      </c>
      <c r="E16" s="9"/>
      <c r="F16" s="8"/>
      <c r="G16" s="8"/>
      <c r="H16" s="8"/>
    </row>
    <row r="17" spans="1:8" ht="23.25" customHeight="1">
      <c r="A17" s="7">
        <v>221</v>
      </c>
      <c r="B17" s="7" t="s">
        <v>47</v>
      </c>
      <c r="C17" s="7">
        <v>15.85</v>
      </c>
      <c r="D17" s="7">
        <v>15.85</v>
      </c>
      <c r="E17" s="9"/>
      <c r="F17" s="8"/>
      <c r="G17" s="8"/>
      <c r="H17" s="8"/>
    </row>
    <row r="18" spans="1:8" ht="23.25" customHeight="1">
      <c r="A18" s="7">
        <v>22102</v>
      </c>
      <c r="B18" s="7" t="s">
        <v>48</v>
      </c>
      <c r="C18" s="7">
        <v>15.85</v>
      </c>
      <c r="D18" s="7">
        <v>15.85</v>
      </c>
      <c r="E18" s="9"/>
      <c r="F18" s="8"/>
      <c r="G18" s="8"/>
      <c r="H18" s="8"/>
    </row>
    <row r="19" spans="1:8" ht="23.25" customHeight="1">
      <c r="A19" s="7">
        <v>2210201</v>
      </c>
      <c r="B19" s="7" t="s">
        <v>49</v>
      </c>
      <c r="C19" s="7">
        <v>15.85</v>
      </c>
      <c r="D19" s="7">
        <v>15.85</v>
      </c>
      <c r="E19" s="9"/>
      <c r="F19" s="8"/>
      <c r="G19" s="8"/>
      <c r="H19" s="8"/>
    </row>
    <row r="20" spans="1:8" ht="21.75" customHeight="1">
      <c r="A20" s="12" t="s">
        <v>160</v>
      </c>
      <c r="B20" s="13"/>
      <c r="C20" s="14">
        <v>411.98</v>
      </c>
      <c r="D20" s="14">
        <f>D5+D12+D17</f>
        <v>236.98</v>
      </c>
      <c r="E20" s="15">
        <v>175</v>
      </c>
      <c r="F20" s="16"/>
      <c r="G20" s="16"/>
      <c r="H20" s="16"/>
    </row>
  </sheetData>
  <sheetProtection/>
  <mergeCells count="4">
    <mergeCell ref="B1:H1"/>
    <mergeCell ref="G2:H2"/>
    <mergeCell ref="A3:B3"/>
    <mergeCell ref="A20:B2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2019-01-29T08:12:05Z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