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<sst xmlns="http://schemas.openxmlformats.org/spreadsheetml/2006/main" count="256" uniqueCount="149">
  <si>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</si>
  <si>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</si>
  <si>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</si>
  <si>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</si>
  <si>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</si>
  <si>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</si>
  <si>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</si>
  <si>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</si>
  <si>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</si>
  <si>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</si>
  <si>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</si>
  <si>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</si>
  <si>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</si>
  <si>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</si>
  <si>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</si>
  <si>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</si>
  <si>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</si>
  <si>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</si>
  <si>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（四）医疗卫生与计划生育支出</t>
  </si>
  <si>
    <r>
      <t>(五</t>
    </r>
    <r>
      <rPr>
        <sz val="11"/>
        <color indexed="8"/>
        <rFont val="宋体"/>
        <family val="0"/>
      </rPr>
      <t>)住房保障支出</t>
    </r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</si>
  <si>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</si>
  <si>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</si>
  <si>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</si>
  <si>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</si>
  <si>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</si>
  <si>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</si>
  <si>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</si>
  <si>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</si>
  <si>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</si>
  <si>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</si>
  <si>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</si>
  <si>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</si>
  <si>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</si>
  <si>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</si>
  <si>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人大事务</t>
  </si>
  <si>
    <t xml:space="preserve">    行政运行</t>
  </si>
  <si>
    <t>人大代表履职能力提升</t>
  </si>
  <si>
    <t>其他人大事物支出</t>
  </si>
  <si>
    <t>社会保障和就业支出</t>
  </si>
  <si>
    <t>未归口管理的行政单位离退休</t>
  </si>
  <si>
    <t>机关事业单位基本养老保险缴费支出</t>
  </si>
  <si>
    <t>医疗卫生与计划生育</t>
  </si>
  <si>
    <t>行政事业单位医疗</t>
  </si>
  <si>
    <t>行政单位医疗</t>
  </si>
  <si>
    <t>住房保障支出</t>
  </si>
  <si>
    <t>住房改革支出</t>
  </si>
  <si>
    <t>住房公积金</t>
  </si>
  <si>
    <t>合 计</t>
  </si>
  <si>
    <t>一般公共预算基本支出表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</si>
  <si>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</si>
  <si>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</si>
  <si>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</si>
  <si>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</si>
  <si>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</si>
  <si>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</si>
  <si>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</si>
  <si>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</si>
  <si>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</si>
  <si>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</si>
  <si>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</si>
  <si>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</si>
  <si>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</si>
  <si>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</si>
  <si>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</si>
  <si>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</si>
  <si>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</si>
  <si>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</si>
  <si>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其他社会保障缴费</t>
  </si>
  <si>
    <t>失业保险金</t>
  </si>
  <si>
    <t>工伤保险金</t>
  </si>
  <si>
    <t>生育保险金</t>
  </si>
  <si>
    <t>13</t>
  </si>
  <si>
    <t>99</t>
  </si>
  <si>
    <t>其他工资福利支出</t>
  </si>
  <si>
    <t>06</t>
  </si>
  <si>
    <t>伙食补助费</t>
  </si>
  <si>
    <t>加班费</t>
  </si>
  <si>
    <t>高海拔工龄折算</t>
  </si>
  <si>
    <t>按月住房补贴</t>
  </si>
  <si>
    <t>家属小孩肉食补贴</t>
  </si>
  <si>
    <t>水电费补贴</t>
  </si>
  <si>
    <t>独生子女费</t>
  </si>
  <si>
    <t>烤火防寒费</t>
  </si>
  <si>
    <t>其他工资福利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</si>
  <si>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</si>
  <si>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</si>
  <si>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</si>
  <si>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</si>
  <si>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</si>
  <si>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</si>
  <si>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</si>
  <si>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工会经费</t>
  </si>
  <si>
    <t>福利费</t>
  </si>
  <si>
    <t>培训费</t>
  </si>
  <si>
    <t>公务接待费</t>
  </si>
  <si>
    <t>公务用车运行维护费</t>
  </si>
  <si>
    <t>其他商品和服务支出</t>
  </si>
  <si>
    <t>对个人和家庭补助支出</t>
  </si>
  <si>
    <t>离退休费</t>
  </si>
  <si>
    <t>退休费</t>
  </si>
  <si>
    <t>维稳值班补助</t>
  </si>
  <si>
    <t>通讯补贴</t>
  </si>
  <si>
    <t>独生子女包干费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</si>
  <si>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</si>
  <si>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</si>
  <si>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</si>
  <si>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</si>
  <si>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</si>
  <si>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</si>
  <si>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</si>
  <si>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</si>
  <si>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</si>
  <si>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</si>
  <si>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</si>
  <si>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</si>
  <si>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</si>
  <si>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</si>
  <si>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</si>
  <si>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</si>
  <si>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</si>
  <si>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(五)住房保障支出</t>
  </si>
  <si>
    <t>用事业基金弥补收支差额</t>
  </si>
  <si>
    <t>本年收入合计</t>
  </si>
  <si>
    <t>本年支出合计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</si>
  <si>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</si>
  <si>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</si>
  <si>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</si>
  <si>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</si>
  <si>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</si>
  <si>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</si>
  <si>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</si>
  <si>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</si>
  <si>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</si>
  <si>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</si>
  <si>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</si>
  <si>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</si>
  <si>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财政对其他社会保险基金的补助</t>
  </si>
  <si>
    <t>部门支出总表</t>
  </si>
  <si>
    <t>上缴上级支出</t>
  </si>
  <si>
    <t>事业单位经营支出</t>
  </si>
  <si>
    <t>对下级单位
补助支出</t>
  </si>
  <si>
    <t>会议费</t>
  </si>
  <si>
    <t>党建经费</t>
  </si>
  <si>
    <t xml:space="preserve"> 2018年预算数</t>
  </si>
  <si>
    <t xml:space="preserve"> 2018年预算执行数</t>
  </si>
  <si>
    <t xml:space="preserve"> 2019年预算数</t>
  </si>
  <si>
    <t>2019年部门预算经济分类</t>
  </si>
  <si>
    <t>注：山南市人大2019年没有使用政府性基金安排的支出，故本表无数据。</t>
  </si>
  <si>
    <t>2019年政府预算经济分类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</si>
</sst>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4" borderId="5" applyNumberFormat="0" applyAlignment="0" applyProtection="0"/>
    <xf numFmtId="0" fontId="19" fillId="35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1" fillId="34" borderId="8" applyNumberFormat="0" applyAlignment="0" applyProtection="0"/>
    <xf numFmtId="0" fontId="24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0" fillId="47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7"/>
      <c r="D2" s="47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34" t="s">
        <v>5</v>
      </c>
      <c r="B4" s="34" t="s">
        <v>6</v>
      </c>
      <c r="C4" s="34" t="s">
        <v>5</v>
      </c>
      <c r="D4" s="34" t="s">
        <v>7</v>
      </c>
      <c r="E4" s="48" t="s">
        <v>8</v>
      </c>
      <c r="F4" s="48" t="s">
        <v>9</v>
      </c>
    </row>
    <row r="5" spans="1:6" ht="33.75" customHeight="1">
      <c r="A5" s="49" t="s">
        <v>10</v>
      </c>
      <c r="B5" s="5">
        <v>1879.62</v>
      </c>
      <c r="C5" s="5" t="s">
        <v>11</v>
      </c>
      <c r="D5" s="5">
        <v>1879.62</v>
      </c>
      <c r="E5" s="5">
        <v>1879.62</v>
      </c>
      <c r="F5" s="41">
        <v>0</v>
      </c>
    </row>
    <row r="6" spans="1:6" ht="33.75" customHeight="1">
      <c r="A6" s="50" t="s">
        <v>12</v>
      </c>
      <c r="B6" s="51">
        <v>1879.62</v>
      </c>
      <c r="C6" s="50" t="s">
        <v>13</v>
      </c>
      <c r="D6" s="5">
        <v>1544.49</v>
      </c>
      <c r="E6" s="5">
        <v>1544.49</v>
      </c>
      <c r="F6" s="41">
        <v>0</v>
      </c>
    </row>
    <row r="7" spans="1:6" ht="33.75" customHeight="1">
      <c r="A7" s="50" t="s">
        <v>14</v>
      </c>
      <c r="B7" s="52">
        <v>0</v>
      </c>
      <c r="C7" s="50" t="s">
        <v>15</v>
      </c>
      <c r="D7" s="5">
        <v>0</v>
      </c>
      <c r="E7" s="5">
        <v>0</v>
      </c>
      <c r="F7" s="41">
        <v>0</v>
      </c>
    </row>
    <row r="8" spans="1:6" ht="33.75" customHeight="1">
      <c r="A8" s="50"/>
      <c r="B8" s="51"/>
      <c r="C8" s="50" t="s">
        <v>16</v>
      </c>
      <c r="D8" s="5">
        <v>170.54</v>
      </c>
      <c r="E8" s="5">
        <v>170.54</v>
      </c>
      <c r="F8" s="41">
        <v>0</v>
      </c>
    </row>
    <row r="9" spans="1:6" ht="33.75" customHeight="1">
      <c r="A9" s="50" t="s">
        <v>17</v>
      </c>
      <c r="B9" s="52">
        <v>0</v>
      </c>
      <c r="C9" s="50" t="s">
        <v>18</v>
      </c>
      <c r="D9" s="5">
        <v>67.22</v>
      </c>
      <c r="E9" s="5">
        <v>67.22</v>
      </c>
      <c r="F9" s="41">
        <v>0</v>
      </c>
    </row>
    <row r="10" spans="1:6" ht="33.75" customHeight="1">
      <c r="A10" s="50" t="s">
        <v>12</v>
      </c>
      <c r="B10" s="52">
        <v>0</v>
      </c>
      <c r="C10" s="50" t="s">
        <v>19</v>
      </c>
      <c r="D10" s="5">
        <v>97.37</v>
      </c>
      <c r="E10" s="5">
        <v>97.37</v>
      </c>
      <c r="F10" s="41">
        <v>0</v>
      </c>
    </row>
    <row r="11" spans="1:6" ht="33.75" customHeight="1">
      <c r="A11" s="50" t="s">
        <v>14</v>
      </c>
      <c r="B11" s="52">
        <v>0</v>
      </c>
      <c r="C11" s="50"/>
      <c r="D11" s="5"/>
      <c r="E11" s="5"/>
      <c r="F11" s="5"/>
    </row>
    <row r="12" spans="1:6" ht="33.75" customHeight="1">
      <c r="A12" s="51"/>
      <c r="B12" s="51"/>
      <c r="C12" s="50"/>
      <c r="D12" s="5"/>
      <c r="E12" s="5"/>
      <c r="F12" s="5"/>
    </row>
    <row r="13" spans="1:6" ht="33.75" customHeight="1">
      <c r="A13" s="51"/>
      <c r="B13" s="51"/>
      <c r="C13" s="50" t="s">
        <v>20</v>
      </c>
      <c r="D13" s="41">
        <v>0</v>
      </c>
      <c r="E13" s="5"/>
      <c r="F13" s="5"/>
    </row>
    <row r="14" spans="1:6" ht="33.75" customHeight="1">
      <c r="A14" s="51"/>
      <c r="B14" s="51"/>
      <c r="C14" s="51"/>
      <c r="D14" s="5"/>
      <c r="E14" s="5"/>
      <c r="F14" s="5"/>
    </row>
    <row r="15" spans="1:6" ht="33.75" customHeight="1">
      <c r="A15" s="51" t="s">
        <v>21</v>
      </c>
      <c r="B15" s="51">
        <v>1879.62</v>
      </c>
      <c r="C15" s="51" t="s">
        <v>22</v>
      </c>
      <c r="D15" s="51">
        <v>1879.62</v>
      </c>
      <c r="E15" s="51">
        <v>1879.62</v>
      </c>
      <c r="F15" s="41">
        <v>0</v>
      </c>
    </row>
    <row r="16" ht="22.5">
      <c r="A16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15.25390625" style="0" customWidth="1"/>
    <col min="2" max="2" width="26.875" style="0" customWidth="1"/>
    <col min="3" max="3" width="14.00390625" style="0" customWidth="1"/>
    <col min="4" max="4" width="11.25390625" style="0" customWidth="1"/>
    <col min="5" max="5" width="12.375" style="0" customWidth="1"/>
    <col min="6" max="6" width="9.50390625" style="0" customWidth="1"/>
  </cols>
  <sheetData>
    <row r="1" spans="1:6" ht="36" customHeight="1">
      <c r="A1" s="46"/>
      <c r="B1" s="4"/>
      <c r="C1" s="2" t="s">
        <v>23</v>
      </c>
      <c r="D1" s="4"/>
      <c r="E1" s="4"/>
      <c r="F1" s="4"/>
    </row>
    <row r="2" spans="1:6" ht="16.5" customHeight="1">
      <c r="A2" s="60" t="s">
        <v>24</v>
      </c>
      <c r="B2" s="61"/>
      <c r="C2" s="61"/>
      <c r="D2" s="61"/>
      <c r="E2" s="61"/>
      <c r="F2" s="61"/>
    </row>
    <row r="3" spans="1:6" ht="32.2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32.2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62"/>
    </row>
    <row r="5" spans="1:6" ht="32.25" customHeight="1">
      <c r="A5" s="7">
        <v>201</v>
      </c>
      <c r="B5" s="7" t="s">
        <v>33</v>
      </c>
      <c r="C5" s="8">
        <v>1544.49</v>
      </c>
      <c r="D5" s="7"/>
      <c r="E5" s="8">
        <v>1544.49</v>
      </c>
      <c r="F5" s="16"/>
    </row>
    <row r="6" spans="1:6" ht="32.25" customHeight="1">
      <c r="A6" s="6">
        <v>20101</v>
      </c>
      <c r="B6" s="6" t="s">
        <v>34</v>
      </c>
      <c r="C6" s="9">
        <v>1544.49</v>
      </c>
      <c r="D6" s="6"/>
      <c r="E6" s="9">
        <v>1544.49</v>
      </c>
      <c r="F6" s="16"/>
    </row>
    <row r="7" spans="1:6" ht="32.25" customHeight="1">
      <c r="A7" s="6">
        <v>2010101</v>
      </c>
      <c r="B7" s="6" t="s">
        <v>35</v>
      </c>
      <c r="C7" s="9">
        <v>1544.49</v>
      </c>
      <c r="D7" s="6"/>
      <c r="E7" s="9">
        <v>1544.49</v>
      </c>
      <c r="F7" s="16"/>
    </row>
    <row r="8" spans="1:6" ht="32.25" customHeight="1">
      <c r="A8" s="6">
        <v>2010107</v>
      </c>
      <c r="B8" s="6" t="s">
        <v>36</v>
      </c>
      <c r="C8" s="9">
        <v>25</v>
      </c>
      <c r="D8" s="6"/>
      <c r="E8" s="9">
        <v>25</v>
      </c>
      <c r="F8" s="16"/>
    </row>
    <row r="9" spans="1:6" ht="32.25" customHeight="1">
      <c r="A9" s="6">
        <v>2010199</v>
      </c>
      <c r="B9" s="6" t="s">
        <v>37</v>
      </c>
      <c r="C9" s="9">
        <v>20</v>
      </c>
      <c r="D9" s="6"/>
      <c r="E9" s="9">
        <v>20</v>
      </c>
      <c r="F9" s="16"/>
    </row>
    <row r="10" spans="1:6" ht="32.25" customHeight="1">
      <c r="A10" s="7">
        <v>208</v>
      </c>
      <c r="B10" s="7" t="s">
        <v>38</v>
      </c>
      <c r="C10" s="8">
        <v>170.54</v>
      </c>
      <c r="D10" s="7"/>
      <c r="E10" s="8">
        <v>170.54</v>
      </c>
      <c r="F10" s="16"/>
    </row>
    <row r="11" spans="1:6" ht="32.25" customHeight="1">
      <c r="A11" s="7">
        <v>20805</v>
      </c>
      <c r="B11" s="7" t="s">
        <v>38</v>
      </c>
      <c r="C11" s="8">
        <v>170.54</v>
      </c>
      <c r="D11" s="7"/>
      <c r="E11" s="8">
        <v>170.54</v>
      </c>
      <c r="F11" s="16"/>
    </row>
    <row r="12" spans="1:6" ht="32.25" customHeight="1">
      <c r="A12" s="6">
        <v>2080504</v>
      </c>
      <c r="B12" s="6" t="s">
        <v>39</v>
      </c>
      <c r="C12" s="9">
        <v>2.5</v>
      </c>
      <c r="D12" s="6"/>
      <c r="E12" s="9">
        <v>2.5</v>
      </c>
      <c r="F12" s="16"/>
    </row>
    <row r="13" spans="1:6" ht="32.25" customHeight="1">
      <c r="A13" s="6">
        <v>2080505</v>
      </c>
      <c r="B13" s="6" t="s">
        <v>40</v>
      </c>
      <c r="C13" s="9">
        <v>168.04</v>
      </c>
      <c r="D13" s="6"/>
      <c r="E13" s="9">
        <v>168.04</v>
      </c>
      <c r="F13" s="16"/>
    </row>
    <row r="14" spans="1:6" ht="32.25" customHeight="1">
      <c r="A14" s="6">
        <v>20827</v>
      </c>
      <c r="B14" s="6" t="s">
        <v>40</v>
      </c>
      <c r="C14" s="9">
        <v>168.04</v>
      </c>
      <c r="D14" s="6"/>
      <c r="E14" s="9">
        <v>168.04</v>
      </c>
      <c r="F14" s="16"/>
    </row>
    <row r="15" spans="1:6" ht="32.25" customHeight="1">
      <c r="A15" s="7">
        <v>210</v>
      </c>
      <c r="B15" s="7" t="s">
        <v>41</v>
      </c>
      <c r="C15" s="9">
        <v>67.22</v>
      </c>
      <c r="D15" s="7"/>
      <c r="E15" s="9">
        <v>67.22</v>
      </c>
      <c r="F15" s="16"/>
    </row>
    <row r="16" spans="1:6" ht="32.25" customHeight="1">
      <c r="A16" s="6">
        <v>21011</v>
      </c>
      <c r="B16" s="6" t="s">
        <v>42</v>
      </c>
      <c r="C16" s="9">
        <v>67.22</v>
      </c>
      <c r="D16" s="6"/>
      <c r="E16" s="9">
        <v>67.22</v>
      </c>
      <c r="F16" s="16"/>
    </row>
    <row r="17" spans="1:6" ht="32.25" customHeight="1">
      <c r="A17" s="6">
        <v>2101101</v>
      </c>
      <c r="B17" s="6" t="s">
        <v>43</v>
      </c>
      <c r="C17" s="9">
        <v>67.22</v>
      </c>
      <c r="D17" s="6"/>
      <c r="E17" s="9">
        <v>67.22</v>
      </c>
      <c r="F17" s="16"/>
    </row>
    <row r="18" spans="1:6" ht="32.25" customHeight="1">
      <c r="A18" s="7">
        <v>221</v>
      </c>
      <c r="B18" s="7" t="s">
        <v>44</v>
      </c>
      <c r="C18" s="8">
        <v>97.37</v>
      </c>
      <c r="D18" s="7"/>
      <c r="E18" s="8">
        <v>97.37</v>
      </c>
      <c r="F18" s="17"/>
    </row>
    <row r="19" spans="1:6" ht="32.25" customHeight="1">
      <c r="A19" s="18">
        <v>22102</v>
      </c>
      <c r="B19" s="18" t="s">
        <v>45</v>
      </c>
      <c r="C19" s="9">
        <v>97.37</v>
      </c>
      <c r="D19" s="19"/>
      <c r="E19" s="9">
        <v>97.37</v>
      </c>
      <c r="F19" s="16"/>
    </row>
    <row r="20" spans="1:6" ht="32.25" customHeight="1">
      <c r="A20" s="6">
        <v>2210201</v>
      </c>
      <c r="B20" s="6" t="s">
        <v>46</v>
      </c>
      <c r="C20" s="9">
        <v>97.37</v>
      </c>
      <c r="D20" s="6"/>
      <c r="E20" s="9">
        <v>97.37</v>
      </c>
      <c r="F20" s="16"/>
    </row>
    <row r="21" spans="1:6" ht="32.25" customHeight="1">
      <c r="A21" s="63" t="s">
        <v>47</v>
      </c>
      <c r="B21" s="63"/>
      <c r="C21" s="9">
        <f>C5+C10+C15+C18</f>
        <v>1879.62</v>
      </c>
      <c r="D21" s="6"/>
      <c r="E21" s="9">
        <f>E5+E10+E15+E18</f>
        <v>1879.62</v>
      </c>
      <c r="F21" s="16"/>
    </row>
  </sheetData>
  <sheetProtection/>
  <mergeCells count="5">
    <mergeCell ref="A2:F2"/>
    <mergeCell ref="A3:B3"/>
    <mergeCell ref="C3:E3"/>
    <mergeCell ref="A21:B21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zoomScalePageLayoutView="0" workbookViewId="0" topLeftCell="A26">
      <selection activeCell="M40" sqref="M40"/>
    </sheetView>
  </sheetViews>
  <sheetFormatPr defaultColWidth="9.00390625" defaultRowHeight="13.5"/>
  <cols>
    <col min="1" max="1" width="4.625" style="0" customWidth="1"/>
    <col min="2" max="2" width="5.25390625" style="0" customWidth="1"/>
    <col min="3" max="3" width="19.125" style="0" customWidth="1"/>
    <col min="4" max="4" width="11.25390625" style="0" customWidth="1"/>
    <col min="5" max="5" width="4.50390625" style="0" customWidth="1"/>
    <col min="6" max="6" width="5.75390625" style="0" customWidth="1"/>
    <col min="7" max="7" width="12.00390625" style="0" customWidth="1"/>
    <col min="8" max="8" width="10.125" style="0" customWidth="1"/>
    <col min="9" max="9" width="8.375" style="0" customWidth="1"/>
    <col min="10" max="10" width="10.125" style="0" customWidth="1"/>
  </cols>
  <sheetData>
    <row r="1" spans="1:10" ht="42.75" customHeight="1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</row>
    <row r="2" spans="2:10" ht="21" customHeight="1">
      <c r="B2" s="33"/>
      <c r="J2" s="45"/>
    </row>
    <row r="3" spans="1:10" ht="33" customHeight="1">
      <c r="A3" s="64" t="s">
        <v>148</v>
      </c>
      <c r="B3" s="64"/>
      <c r="C3" s="64"/>
      <c r="D3" s="64"/>
      <c r="E3" s="64" t="s">
        <v>146</v>
      </c>
      <c r="F3" s="64"/>
      <c r="G3" s="64"/>
      <c r="H3" s="64"/>
      <c r="I3" s="64"/>
      <c r="J3" s="64" t="s">
        <v>27</v>
      </c>
    </row>
    <row r="4" spans="1:10" ht="24" customHeight="1">
      <c r="A4" s="64" t="s">
        <v>28</v>
      </c>
      <c r="B4" s="64"/>
      <c r="C4" s="64" t="s">
        <v>29</v>
      </c>
      <c r="D4" s="64" t="s">
        <v>7</v>
      </c>
      <c r="E4" s="64" t="s">
        <v>28</v>
      </c>
      <c r="F4" s="64"/>
      <c r="G4" s="64" t="s">
        <v>29</v>
      </c>
      <c r="H4" s="72" t="s">
        <v>49</v>
      </c>
      <c r="I4" s="64" t="s">
        <v>50</v>
      </c>
      <c r="J4" s="64"/>
    </row>
    <row r="5" spans="1:10" ht="18.75" customHeight="1">
      <c r="A5" s="35" t="s">
        <v>51</v>
      </c>
      <c r="B5" s="34" t="s">
        <v>52</v>
      </c>
      <c r="C5" s="64"/>
      <c r="D5" s="64"/>
      <c r="E5" s="34" t="s">
        <v>51</v>
      </c>
      <c r="F5" s="34" t="s">
        <v>52</v>
      </c>
      <c r="G5" s="64"/>
      <c r="H5" s="73"/>
      <c r="I5" s="64"/>
      <c r="J5" s="34"/>
    </row>
    <row r="6" spans="1:10" s="13" customFormat="1" ht="30.75" customHeight="1">
      <c r="A6" s="36">
        <v>501</v>
      </c>
      <c r="B6" s="37"/>
      <c r="C6" s="34" t="s">
        <v>53</v>
      </c>
      <c r="D6" s="34">
        <v>1317.99</v>
      </c>
      <c r="E6" s="34">
        <v>301</v>
      </c>
      <c r="F6" s="34"/>
      <c r="G6" s="34" t="s">
        <v>54</v>
      </c>
      <c r="H6" s="34">
        <v>1317.99</v>
      </c>
      <c r="I6" s="38">
        <v>0</v>
      </c>
      <c r="J6" s="34"/>
    </row>
    <row r="7" spans="1:10" ht="24" customHeight="1">
      <c r="A7" s="81"/>
      <c r="B7" s="85" t="s">
        <v>55</v>
      </c>
      <c r="C7" s="62" t="s">
        <v>56</v>
      </c>
      <c r="D7" s="62">
        <v>814.74</v>
      </c>
      <c r="E7" s="62"/>
      <c r="F7" s="40" t="s">
        <v>55</v>
      </c>
      <c r="G7" s="5" t="s">
        <v>57</v>
      </c>
      <c r="H7" s="41">
        <v>236.31</v>
      </c>
      <c r="I7" s="38">
        <v>0</v>
      </c>
      <c r="J7" s="5"/>
    </row>
    <row r="8" spans="1:10" ht="21.75" customHeight="1">
      <c r="A8" s="81"/>
      <c r="B8" s="85"/>
      <c r="C8" s="62"/>
      <c r="D8" s="62"/>
      <c r="E8" s="62"/>
      <c r="F8" s="40" t="s">
        <v>58</v>
      </c>
      <c r="G8" s="5" t="s">
        <v>59</v>
      </c>
      <c r="H8" s="41">
        <v>511.87</v>
      </c>
      <c r="I8" s="38">
        <v>0</v>
      </c>
      <c r="J8" s="5"/>
    </row>
    <row r="9" spans="1:10" ht="18.75" customHeight="1">
      <c r="A9" s="81"/>
      <c r="B9" s="85"/>
      <c r="C9" s="62"/>
      <c r="D9" s="62"/>
      <c r="E9" s="62"/>
      <c r="F9" s="40" t="s">
        <v>60</v>
      </c>
      <c r="G9" s="5" t="s">
        <v>61</v>
      </c>
      <c r="H9" s="41">
        <v>66.56</v>
      </c>
      <c r="I9" s="38">
        <v>0</v>
      </c>
      <c r="J9" s="5"/>
    </row>
    <row r="10" spans="1:10" ht="42.75" customHeight="1">
      <c r="A10" s="82"/>
      <c r="B10" s="76" t="s">
        <v>58</v>
      </c>
      <c r="C10" s="65" t="s">
        <v>62</v>
      </c>
      <c r="D10" s="65">
        <v>243.14</v>
      </c>
      <c r="E10" s="65"/>
      <c r="F10" s="40" t="s">
        <v>63</v>
      </c>
      <c r="G10" s="42" t="s">
        <v>64</v>
      </c>
      <c r="H10" s="41">
        <v>168.04</v>
      </c>
      <c r="I10" s="38">
        <v>0</v>
      </c>
      <c r="J10" s="5"/>
    </row>
    <row r="11" spans="1:10" ht="36.75" customHeight="1">
      <c r="A11" s="83"/>
      <c r="B11" s="77"/>
      <c r="C11" s="75"/>
      <c r="D11" s="75"/>
      <c r="E11" s="75"/>
      <c r="F11" s="40" t="s">
        <v>65</v>
      </c>
      <c r="G11" s="5" t="s">
        <v>66</v>
      </c>
      <c r="H11" s="41">
        <v>67.22</v>
      </c>
      <c r="I11" s="38">
        <v>0</v>
      </c>
      <c r="J11" s="5"/>
    </row>
    <row r="12" spans="1:10" ht="27.75" customHeight="1">
      <c r="A12" s="83"/>
      <c r="B12" s="77"/>
      <c r="C12" s="75"/>
      <c r="D12" s="75"/>
      <c r="E12" s="75"/>
      <c r="F12" s="67">
        <v>12</v>
      </c>
      <c r="G12" s="67" t="s">
        <v>67</v>
      </c>
      <c r="H12" s="74">
        <v>0.32</v>
      </c>
      <c r="I12" s="74">
        <v>0</v>
      </c>
      <c r="J12" s="65" t="s">
        <v>68</v>
      </c>
    </row>
    <row r="13" spans="1:10" ht="45.75" customHeight="1" hidden="1">
      <c r="A13" s="83"/>
      <c r="B13" s="77"/>
      <c r="C13" s="75"/>
      <c r="D13" s="75"/>
      <c r="E13" s="75"/>
      <c r="F13" s="68"/>
      <c r="G13" s="68"/>
      <c r="H13" s="71"/>
      <c r="I13" s="71"/>
      <c r="J13" s="66"/>
    </row>
    <row r="14" spans="1:10" ht="36.75" customHeight="1">
      <c r="A14" s="83"/>
      <c r="B14" s="77"/>
      <c r="C14" s="75"/>
      <c r="D14" s="75"/>
      <c r="E14" s="75"/>
      <c r="F14" s="68"/>
      <c r="G14" s="68"/>
      <c r="H14" s="41">
        <v>1.68</v>
      </c>
      <c r="I14" s="41">
        <v>0</v>
      </c>
      <c r="J14" s="5" t="s">
        <v>69</v>
      </c>
    </row>
    <row r="15" spans="1:10" ht="27" customHeight="1">
      <c r="A15" s="84"/>
      <c r="B15" s="78"/>
      <c r="C15" s="66"/>
      <c r="D15" s="66"/>
      <c r="E15" s="66"/>
      <c r="F15" s="69"/>
      <c r="G15" s="69"/>
      <c r="H15" s="43">
        <v>5.88</v>
      </c>
      <c r="I15" s="41">
        <v>0</v>
      </c>
      <c r="J15" s="5" t="s">
        <v>70</v>
      </c>
    </row>
    <row r="16" spans="1:10" ht="33.75" customHeight="1">
      <c r="A16" s="39"/>
      <c r="B16" s="40" t="s">
        <v>60</v>
      </c>
      <c r="C16" s="5" t="s">
        <v>46</v>
      </c>
      <c r="D16" s="5">
        <v>97.37</v>
      </c>
      <c r="E16" s="5"/>
      <c r="F16" s="40" t="s">
        <v>71</v>
      </c>
      <c r="G16" s="5" t="s">
        <v>46</v>
      </c>
      <c r="H16" s="41">
        <v>97.37</v>
      </c>
      <c r="I16" s="41">
        <v>0</v>
      </c>
      <c r="J16" s="5"/>
    </row>
    <row r="17" spans="1:10" ht="24.75" customHeight="1">
      <c r="A17" s="82"/>
      <c r="B17" s="76" t="s">
        <v>72</v>
      </c>
      <c r="C17" s="65" t="s">
        <v>73</v>
      </c>
      <c r="D17" s="65">
        <v>95</v>
      </c>
      <c r="E17" s="65"/>
      <c r="F17" s="40" t="s">
        <v>74</v>
      </c>
      <c r="G17" s="5" t="s">
        <v>75</v>
      </c>
      <c r="H17" s="41">
        <v>22.68</v>
      </c>
      <c r="I17" s="41">
        <v>0</v>
      </c>
      <c r="J17" s="5"/>
    </row>
    <row r="18" spans="1:10" ht="22.5" customHeight="1">
      <c r="A18" s="83"/>
      <c r="B18" s="77"/>
      <c r="C18" s="75"/>
      <c r="D18" s="75"/>
      <c r="E18" s="75"/>
      <c r="F18" s="76" t="s">
        <v>72</v>
      </c>
      <c r="G18" s="5" t="s">
        <v>76</v>
      </c>
      <c r="H18" s="41">
        <v>5.78</v>
      </c>
      <c r="I18" s="41">
        <v>0</v>
      </c>
      <c r="J18" s="5"/>
    </row>
    <row r="19" spans="1:10" ht="27.75" customHeight="1">
      <c r="A19" s="83"/>
      <c r="B19" s="77"/>
      <c r="C19" s="75"/>
      <c r="D19" s="75"/>
      <c r="E19" s="75"/>
      <c r="F19" s="77"/>
      <c r="G19" s="5" t="s">
        <v>77</v>
      </c>
      <c r="H19" s="41">
        <v>25.45</v>
      </c>
      <c r="I19" s="41">
        <v>0</v>
      </c>
      <c r="J19" s="5"/>
    </row>
    <row r="20" spans="1:10" ht="30" customHeight="1">
      <c r="A20" s="83"/>
      <c r="B20" s="77"/>
      <c r="C20" s="75"/>
      <c r="D20" s="75"/>
      <c r="E20" s="75"/>
      <c r="F20" s="77"/>
      <c r="G20" s="5" t="s">
        <v>78</v>
      </c>
      <c r="H20" s="41">
        <v>26.74</v>
      </c>
      <c r="I20" s="41">
        <v>0</v>
      </c>
      <c r="J20" s="5"/>
    </row>
    <row r="21" spans="1:10" ht="27" customHeight="1">
      <c r="A21" s="83"/>
      <c r="B21" s="77"/>
      <c r="C21" s="75"/>
      <c r="D21" s="75"/>
      <c r="E21" s="75"/>
      <c r="F21" s="77"/>
      <c r="G21" s="5" t="s">
        <v>79</v>
      </c>
      <c r="H21" s="41">
        <v>0.11</v>
      </c>
      <c r="I21" s="41">
        <v>0</v>
      </c>
      <c r="J21" s="5"/>
    </row>
    <row r="22" spans="1:10" ht="21.75" customHeight="1">
      <c r="A22" s="83"/>
      <c r="B22" s="77"/>
      <c r="C22" s="75"/>
      <c r="D22" s="75"/>
      <c r="E22" s="75"/>
      <c r="F22" s="77"/>
      <c r="G22" s="5" t="s">
        <v>80</v>
      </c>
      <c r="H22" s="41">
        <v>1.96</v>
      </c>
      <c r="I22" s="41">
        <v>0</v>
      </c>
      <c r="J22" s="5"/>
    </row>
    <row r="23" spans="1:10" ht="24.75" customHeight="1">
      <c r="A23" s="83"/>
      <c r="B23" s="77"/>
      <c r="C23" s="75"/>
      <c r="D23" s="75"/>
      <c r="E23" s="75"/>
      <c r="F23" s="77"/>
      <c r="G23" s="5" t="s">
        <v>81</v>
      </c>
      <c r="H23" s="41">
        <v>0.05</v>
      </c>
      <c r="I23" s="41">
        <v>0</v>
      </c>
      <c r="J23" s="5"/>
    </row>
    <row r="24" spans="1:10" ht="18.75" customHeight="1">
      <c r="A24" s="83"/>
      <c r="B24" s="77"/>
      <c r="C24" s="75"/>
      <c r="D24" s="75"/>
      <c r="E24" s="75"/>
      <c r="F24" s="77"/>
      <c r="G24" s="5" t="s">
        <v>82</v>
      </c>
      <c r="H24" s="41">
        <v>11.03</v>
      </c>
      <c r="I24" s="41">
        <v>0</v>
      </c>
      <c r="J24" s="5"/>
    </row>
    <row r="25" spans="1:10" ht="24" customHeight="1">
      <c r="A25" s="84"/>
      <c r="B25" s="78"/>
      <c r="C25" s="66"/>
      <c r="D25" s="66"/>
      <c r="E25" s="66"/>
      <c r="F25" s="78"/>
      <c r="G25" s="5" t="s">
        <v>83</v>
      </c>
      <c r="H25" s="41">
        <v>1.2</v>
      </c>
      <c r="I25" s="41">
        <v>0</v>
      </c>
      <c r="J25" s="5"/>
    </row>
    <row r="26" spans="1:10" s="13" customFormat="1" ht="45.75" customHeight="1">
      <c r="A26" s="35">
        <v>502</v>
      </c>
      <c r="B26" s="64" t="s">
        <v>84</v>
      </c>
      <c r="C26" s="64"/>
      <c r="D26" s="34">
        <v>135.62</v>
      </c>
      <c r="E26" s="34">
        <v>302</v>
      </c>
      <c r="F26" s="34"/>
      <c r="G26" s="34" t="s">
        <v>84</v>
      </c>
      <c r="H26" s="38">
        <v>0</v>
      </c>
      <c r="I26" s="38">
        <v>236.34</v>
      </c>
      <c r="J26" s="34"/>
    </row>
    <row r="27" spans="1:10" ht="24.75" customHeight="1">
      <c r="A27" s="11"/>
      <c r="B27" s="65">
        <v>1</v>
      </c>
      <c r="C27" s="65" t="s">
        <v>85</v>
      </c>
      <c r="D27" s="65">
        <v>175.2</v>
      </c>
      <c r="E27" s="65"/>
      <c r="F27" s="44">
        <v>1</v>
      </c>
      <c r="G27" s="5" t="s">
        <v>85</v>
      </c>
      <c r="H27" s="41">
        <v>0</v>
      </c>
      <c r="I27" s="41">
        <v>13.94</v>
      </c>
      <c r="J27" s="5"/>
    </row>
    <row r="28" spans="1:10" ht="18" customHeight="1">
      <c r="A28" s="11"/>
      <c r="B28" s="75"/>
      <c r="C28" s="75"/>
      <c r="D28" s="75"/>
      <c r="E28" s="75"/>
      <c r="F28" s="5">
        <v>2</v>
      </c>
      <c r="G28" s="5" t="s">
        <v>86</v>
      </c>
      <c r="H28" s="41">
        <v>0</v>
      </c>
      <c r="I28" s="41">
        <v>2.64</v>
      </c>
      <c r="J28" s="5"/>
    </row>
    <row r="29" spans="1:10" ht="18" customHeight="1">
      <c r="A29" s="11"/>
      <c r="B29" s="75"/>
      <c r="C29" s="75"/>
      <c r="D29" s="75"/>
      <c r="E29" s="75"/>
      <c r="F29" s="5">
        <v>5</v>
      </c>
      <c r="G29" s="5" t="s">
        <v>87</v>
      </c>
      <c r="H29" s="41">
        <v>0</v>
      </c>
      <c r="I29" s="41">
        <v>1.44</v>
      </c>
      <c r="J29" s="5"/>
    </row>
    <row r="30" spans="1:10" ht="15.75" customHeight="1">
      <c r="A30" s="11"/>
      <c r="B30" s="75"/>
      <c r="C30" s="75"/>
      <c r="D30" s="75"/>
      <c r="E30" s="75"/>
      <c r="F30" s="5">
        <v>6</v>
      </c>
      <c r="G30" s="5" t="s">
        <v>88</v>
      </c>
      <c r="H30" s="41">
        <v>0</v>
      </c>
      <c r="I30" s="41">
        <v>5.26</v>
      </c>
      <c r="J30" s="5"/>
    </row>
    <row r="31" spans="1:10" ht="18.75" customHeight="1">
      <c r="A31" s="11"/>
      <c r="B31" s="75"/>
      <c r="C31" s="75"/>
      <c r="D31" s="75"/>
      <c r="E31" s="75"/>
      <c r="F31" s="5">
        <v>7</v>
      </c>
      <c r="G31" s="5" t="s">
        <v>89</v>
      </c>
      <c r="H31" s="41">
        <v>0</v>
      </c>
      <c r="I31" s="41">
        <v>4.96</v>
      </c>
      <c r="J31" s="5"/>
    </row>
    <row r="32" spans="1:10" ht="15" customHeight="1">
      <c r="A32" s="11"/>
      <c r="B32" s="75"/>
      <c r="C32" s="75"/>
      <c r="D32" s="75"/>
      <c r="E32" s="75"/>
      <c r="F32" s="5">
        <v>11</v>
      </c>
      <c r="G32" s="5" t="s">
        <v>90</v>
      </c>
      <c r="H32" s="41">
        <v>0</v>
      </c>
      <c r="I32" s="41">
        <v>29.05</v>
      </c>
      <c r="J32" s="5"/>
    </row>
    <row r="33" spans="1:10" ht="15" customHeight="1">
      <c r="A33" s="11"/>
      <c r="B33" s="75"/>
      <c r="C33" s="75"/>
      <c r="D33" s="75"/>
      <c r="E33" s="75"/>
      <c r="F33" s="5">
        <v>2</v>
      </c>
      <c r="G33" s="5" t="s">
        <v>141</v>
      </c>
      <c r="H33" s="41">
        <v>0</v>
      </c>
      <c r="I33" s="41">
        <v>100</v>
      </c>
      <c r="J33" s="5"/>
    </row>
    <row r="34" spans="1:10" ht="15.75" customHeight="1">
      <c r="A34" s="11"/>
      <c r="B34" s="75"/>
      <c r="C34" s="75"/>
      <c r="D34" s="75"/>
      <c r="E34" s="75"/>
      <c r="F34" s="5">
        <v>28</v>
      </c>
      <c r="G34" s="5" t="s">
        <v>91</v>
      </c>
      <c r="H34" s="41">
        <v>0</v>
      </c>
      <c r="I34" s="41">
        <v>17.6</v>
      </c>
      <c r="J34" s="5"/>
    </row>
    <row r="35" spans="1:10" ht="24" customHeight="1">
      <c r="A35" s="11"/>
      <c r="B35" s="66"/>
      <c r="C35" s="66"/>
      <c r="D35" s="66"/>
      <c r="E35" s="66"/>
      <c r="F35" s="5">
        <v>29</v>
      </c>
      <c r="G35" s="5" t="s">
        <v>92</v>
      </c>
      <c r="H35" s="41">
        <v>0</v>
      </c>
      <c r="I35" s="41">
        <v>0.31</v>
      </c>
      <c r="J35" s="5"/>
    </row>
    <row r="36" spans="1:10" ht="21" customHeight="1">
      <c r="A36" s="11"/>
      <c r="B36" s="5">
        <v>3</v>
      </c>
      <c r="C36" s="5" t="s">
        <v>93</v>
      </c>
      <c r="D36" s="5">
        <v>3.98</v>
      </c>
      <c r="E36" s="5"/>
      <c r="F36" s="5">
        <v>16</v>
      </c>
      <c r="G36" s="5" t="s">
        <v>93</v>
      </c>
      <c r="H36" s="41">
        <v>0</v>
      </c>
      <c r="I36" s="5">
        <v>3.98</v>
      </c>
      <c r="J36" s="5"/>
    </row>
    <row r="37" spans="1:10" ht="18" customHeight="1">
      <c r="A37" s="11"/>
      <c r="B37" s="5">
        <v>6</v>
      </c>
      <c r="C37" s="5" t="s">
        <v>94</v>
      </c>
      <c r="D37" s="5">
        <v>2.49</v>
      </c>
      <c r="E37" s="5"/>
      <c r="F37" s="5">
        <v>17</v>
      </c>
      <c r="G37" s="5" t="s">
        <v>94</v>
      </c>
      <c r="H37" s="41">
        <v>0</v>
      </c>
      <c r="I37" s="5">
        <v>2.49</v>
      </c>
      <c r="J37" s="5"/>
    </row>
    <row r="38" spans="1:10" ht="27" customHeight="1">
      <c r="A38" s="11"/>
      <c r="B38" s="5">
        <v>8</v>
      </c>
      <c r="C38" s="5" t="s">
        <v>95</v>
      </c>
      <c r="D38" s="5">
        <v>44</v>
      </c>
      <c r="E38" s="5"/>
      <c r="F38" s="5">
        <v>31</v>
      </c>
      <c r="G38" s="5" t="s">
        <v>95</v>
      </c>
      <c r="H38" s="41">
        <v>0</v>
      </c>
      <c r="I38" s="41">
        <v>44</v>
      </c>
      <c r="J38" s="5"/>
    </row>
    <row r="39" spans="1:10" ht="27" customHeight="1">
      <c r="A39" s="11"/>
      <c r="B39" s="5"/>
      <c r="C39" s="5" t="s">
        <v>142</v>
      </c>
      <c r="D39" s="5">
        <v>4.73</v>
      </c>
      <c r="E39" s="5"/>
      <c r="F39" s="5">
        <v>11</v>
      </c>
      <c r="G39" s="5" t="s">
        <v>142</v>
      </c>
      <c r="H39" s="41">
        <v>0</v>
      </c>
      <c r="I39" s="41">
        <v>4.73</v>
      </c>
      <c r="J39" s="5"/>
    </row>
    <row r="40" spans="1:10" ht="30" customHeight="1">
      <c r="A40" s="11"/>
      <c r="B40" s="5">
        <v>99</v>
      </c>
      <c r="C40" s="5" t="s">
        <v>96</v>
      </c>
      <c r="D40" s="5">
        <v>5.94</v>
      </c>
      <c r="E40" s="5"/>
      <c r="F40" s="5">
        <v>99</v>
      </c>
      <c r="G40" s="5" t="s">
        <v>96</v>
      </c>
      <c r="H40" s="41">
        <v>0</v>
      </c>
      <c r="I40" s="41">
        <v>5.94</v>
      </c>
      <c r="J40" s="5"/>
    </row>
    <row r="41" spans="1:10" s="13" customFormat="1" ht="30" customHeight="1">
      <c r="A41" s="35">
        <v>509</v>
      </c>
      <c r="B41" s="34"/>
      <c r="C41" s="34" t="s">
        <v>97</v>
      </c>
      <c r="D41" s="34">
        <v>38.72</v>
      </c>
      <c r="E41" s="34">
        <v>303</v>
      </c>
      <c r="F41" s="34"/>
      <c r="G41" s="34" t="s">
        <v>97</v>
      </c>
      <c r="H41" s="38">
        <v>38.72</v>
      </c>
      <c r="I41" s="38">
        <v>0</v>
      </c>
      <c r="J41" s="34"/>
    </row>
    <row r="42" spans="1:10" ht="24" customHeight="1">
      <c r="A42" s="11"/>
      <c r="B42" s="5">
        <v>5</v>
      </c>
      <c r="C42" s="5" t="s">
        <v>98</v>
      </c>
      <c r="D42" s="41">
        <v>2.5</v>
      </c>
      <c r="E42" s="5"/>
      <c r="F42" s="5">
        <v>2</v>
      </c>
      <c r="G42" s="5" t="s">
        <v>99</v>
      </c>
      <c r="H42" s="41">
        <v>2.5</v>
      </c>
      <c r="I42" s="41">
        <v>0</v>
      </c>
      <c r="J42" s="5"/>
    </row>
    <row r="43" spans="1:10" ht="25.5" customHeight="1">
      <c r="A43" s="68"/>
      <c r="B43" s="75"/>
      <c r="C43" s="70"/>
      <c r="D43" s="68"/>
      <c r="E43" s="75"/>
      <c r="F43" s="75"/>
      <c r="G43" s="70"/>
      <c r="H43" s="41">
        <v>22.68</v>
      </c>
      <c r="I43" s="41">
        <v>0</v>
      </c>
      <c r="J43" s="5" t="s">
        <v>100</v>
      </c>
    </row>
    <row r="44" spans="1:10" ht="21.75" customHeight="1">
      <c r="A44" s="68"/>
      <c r="B44" s="75"/>
      <c r="C44" s="70"/>
      <c r="D44" s="68"/>
      <c r="E44" s="75"/>
      <c r="F44" s="75"/>
      <c r="G44" s="70"/>
      <c r="H44" s="41">
        <v>12.18</v>
      </c>
      <c r="I44" s="41">
        <v>0</v>
      </c>
      <c r="J44" s="5" t="s">
        <v>101</v>
      </c>
    </row>
    <row r="45" spans="1:10" ht="30" customHeight="1">
      <c r="A45" s="69"/>
      <c r="B45" s="66"/>
      <c r="C45" s="71"/>
      <c r="D45" s="69"/>
      <c r="E45" s="66"/>
      <c r="F45" s="66"/>
      <c r="G45" s="71"/>
      <c r="H45" s="41">
        <v>1.36</v>
      </c>
      <c r="I45" s="41">
        <v>0</v>
      </c>
      <c r="J45" s="5" t="s">
        <v>102</v>
      </c>
    </row>
    <row r="46" spans="1:10" ht="27" customHeight="1">
      <c r="A46" s="11"/>
      <c r="B46" s="79" t="s">
        <v>7</v>
      </c>
      <c r="C46" s="80"/>
      <c r="D46" s="41">
        <f>D6+D26+D41</f>
        <v>1492.3300000000002</v>
      </c>
      <c r="E46" s="41"/>
      <c r="F46" s="41">
        <f>F6+F26+F41</f>
        <v>0</v>
      </c>
      <c r="G46" s="41"/>
      <c r="H46" s="41">
        <v>1338.53</v>
      </c>
      <c r="I46" s="41">
        <v>0</v>
      </c>
      <c r="J46" s="5"/>
    </row>
  </sheetData>
  <sheetProtection/>
  <mergeCells count="45">
    <mergeCell ref="A1:J1"/>
    <mergeCell ref="A3:D3"/>
    <mergeCell ref="E3:I3"/>
    <mergeCell ref="A4:B4"/>
    <mergeCell ref="E4:F4"/>
    <mergeCell ref="B26:C26"/>
    <mergeCell ref="C4:C5"/>
    <mergeCell ref="C7:C9"/>
    <mergeCell ref="C10:C15"/>
    <mergeCell ref="C17:C25"/>
    <mergeCell ref="B46:C46"/>
    <mergeCell ref="A7:A9"/>
    <mergeCell ref="A10:A15"/>
    <mergeCell ref="A17:A25"/>
    <mergeCell ref="A43:A45"/>
    <mergeCell ref="B7:B9"/>
    <mergeCell ref="B10:B15"/>
    <mergeCell ref="B17:B25"/>
    <mergeCell ref="B27:B35"/>
    <mergeCell ref="B43:B45"/>
    <mergeCell ref="C27:C35"/>
    <mergeCell ref="C43:C45"/>
    <mergeCell ref="D4:D5"/>
    <mergeCell ref="D7:D9"/>
    <mergeCell ref="D10:D15"/>
    <mergeCell ref="D17:D25"/>
    <mergeCell ref="D27:D35"/>
    <mergeCell ref="D43:D45"/>
    <mergeCell ref="E7:E9"/>
    <mergeCell ref="E10:E15"/>
    <mergeCell ref="E17:E25"/>
    <mergeCell ref="E27:E35"/>
    <mergeCell ref="E43:E45"/>
    <mergeCell ref="F12:F15"/>
    <mergeCell ref="F18:F25"/>
    <mergeCell ref="F43:F45"/>
    <mergeCell ref="J3:J4"/>
    <mergeCell ref="J12:J13"/>
    <mergeCell ref="G4:G5"/>
    <mergeCell ref="G12:G15"/>
    <mergeCell ref="G43:G45"/>
    <mergeCell ref="H4:H5"/>
    <mergeCell ref="H12:H13"/>
    <mergeCell ref="I4:I5"/>
    <mergeCell ref="I12:I13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O19" sqref="O19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61" t="s">
        <v>2</v>
      </c>
      <c r="R2" s="61"/>
    </row>
    <row r="3" spans="1:18" ht="48.75" customHeight="1">
      <c r="A3" s="89" t="s">
        <v>143</v>
      </c>
      <c r="B3" s="89"/>
      <c r="C3" s="89"/>
      <c r="D3" s="89"/>
      <c r="E3" s="89"/>
      <c r="F3" s="89"/>
      <c r="G3" s="89" t="s">
        <v>144</v>
      </c>
      <c r="H3" s="89"/>
      <c r="I3" s="89"/>
      <c r="J3" s="89"/>
      <c r="K3" s="89"/>
      <c r="L3" s="89"/>
      <c r="M3" s="89" t="s">
        <v>145</v>
      </c>
      <c r="N3" s="89"/>
      <c r="O3" s="89"/>
      <c r="P3" s="89"/>
      <c r="Q3" s="89"/>
      <c r="R3" s="89"/>
    </row>
    <row r="4" spans="1:18" ht="48.75" customHeight="1">
      <c r="A4" s="63" t="s">
        <v>7</v>
      </c>
      <c r="B4" s="62" t="s">
        <v>104</v>
      </c>
      <c r="C4" s="63" t="s">
        <v>105</v>
      </c>
      <c r="D4" s="63"/>
      <c r="E4" s="63"/>
      <c r="F4" s="62" t="s">
        <v>94</v>
      </c>
      <c r="G4" s="63" t="s">
        <v>7</v>
      </c>
      <c r="H4" s="62" t="s">
        <v>104</v>
      </c>
      <c r="I4" s="63" t="s">
        <v>105</v>
      </c>
      <c r="J4" s="63"/>
      <c r="K4" s="63"/>
      <c r="L4" s="62" t="s">
        <v>94</v>
      </c>
      <c r="M4" s="63" t="s">
        <v>7</v>
      </c>
      <c r="N4" s="62" t="s">
        <v>104</v>
      </c>
      <c r="O4" s="63" t="s">
        <v>105</v>
      </c>
      <c r="P4" s="63"/>
      <c r="Q4" s="63"/>
      <c r="R4" s="62" t="s">
        <v>94</v>
      </c>
    </row>
    <row r="5" spans="1:18" ht="52.5" customHeight="1">
      <c r="A5" s="63"/>
      <c r="B5" s="62"/>
      <c r="C5" s="5" t="s">
        <v>30</v>
      </c>
      <c r="D5" s="5" t="s">
        <v>106</v>
      </c>
      <c r="E5" s="5" t="s">
        <v>107</v>
      </c>
      <c r="F5" s="62"/>
      <c r="G5" s="63"/>
      <c r="H5" s="62"/>
      <c r="I5" s="5" t="s">
        <v>30</v>
      </c>
      <c r="J5" s="5" t="s">
        <v>106</v>
      </c>
      <c r="K5" s="5" t="s">
        <v>107</v>
      </c>
      <c r="L5" s="62"/>
      <c r="M5" s="63"/>
      <c r="N5" s="62"/>
      <c r="O5" s="5" t="s">
        <v>30</v>
      </c>
      <c r="P5" s="5" t="s">
        <v>106</v>
      </c>
      <c r="Q5" s="5" t="s">
        <v>107</v>
      </c>
      <c r="R5" s="62"/>
    </row>
    <row r="6" spans="1:18" ht="43.5" customHeight="1">
      <c r="A6" s="16">
        <v>50.46</v>
      </c>
      <c r="B6" s="28">
        <v>0</v>
      </c>
      <c r="C6" s="28">
        <v>48</v>
      </c>
      <c r="D6" s="28">
        <v>0</v>
      </c>
      <c r="E6" s="28">
        <v>48</v>
      </c>
      <c r="F6" s="16">
        <v>2.46</v>
      </c>
      <c r="G6" s="16">
        <v>69.42</v>
      </c>
      <c r="H6" s="28">
        <v>0</v>
      </c>
      <c r="I6" s="16">
        <v>69.42</v>
      </c>
      <c r="J6" s="16"/>
      <c r="K6" s="16">
        <v>69.37</v>
      </c>
      <c r="L6" s="16">
        <v>0.05</v>
      </c>
      <c r="M6" s="16">
        <v>46.49</v>
      </c>
      <c r="N6" s="28">
        <v>0</v>
      </c>
      <c r="O6" s="28">
        <v>48</v>
      </c>
      <c r="P6" s="28">
        <v>0</v>
      </c>
      <c r="Q6" s="28">
        <v>44</v>
      </c>
      <c r="R6" s="16">
        <v>2.49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2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:F21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8" t="s">
        <v>108</v>
      </c>
      <c r="B1" s="88"/>
      <c r="C1" s="88"/>
      <c r="D1" s="88"/>
      <c r="E1" s="88"/>
      <c r="F1" s="88"/>
    </row>
    <row r="2" spans="1:6" ht="21" customHeight="1">
      <c r="A2" s="26" t="s">
        <v>109</v>
      </c>
      <c r="E2" s="61" t="s">
        <v>2</v>
      </c>
      <c r="F2" s="61"/>
    </row>
    <row r="3" spans="1:6" ht="40.5" customHeight="1">
      <c r="A3" s="90" t="s">
        <v>28</v>
      </c>
      <c r="B3" s="90" t="s">
        <v>110</v>
      </c>
      <c r="C3" s="90" t="s">
        <v>111</v>
      </c>
      <c r="D3" s="90" t="s">
        <v>112</v>
      </c>
      <c r="E3" s="90"/>
      <c r="F3" s="90"/>
    </row>
    <row r="4" spans="1:6" ht="31.5" customHeight="1">
      <c r="A4" s="90"/>
      <c r="B4" s="90"/>
      <c r="C4" s="90"/>
      <c r="D4" s="27" t="s">
        <v>7</v>
      </c>
      <c r="E4" s="27" t="s">
        <v>31</v>
      </c>
      <c r="F4" s="27" t="s">
        <v>32</v>
      </c>
    </row>
    <row r="5" spans="1:6" ht="27" customHeight="1">
      <c r="A5" s="16"/>
      <c r="B5" s="16"/>
      <c r="C5" s="16"/>
      <c r="D5" s="28">
        <v>0</v>
      </c>
      <c r="E5" s="28">
        <v>0</v>
      </c>
      <c r="F5" s="28">
        <v>0</v>
      </c>
    </row>
    <row r="6" spans="1:6" ht="27" customHeight="1">
      <c r="A6" s="16"/>
      <c r="B6" s="16"/>
      <c r="C6" s="16"/>
      <c r="D6" s="16"/>
      <c r="E6" s="16"/>
      <c r="F6" s="16"/>
    </row>
    <row r="7" spans="1:6" ht="27" customHeight="1">
      <c r="A7" s="16"/>
      <c r="B7" s="16"/>
      <c r="C7" s="16"/>
      <c r="D7" s="16"/>
      <c r="E7" s="16"/>
      <c r="F7" s="16"/>
    </row>
    <row r="8" spans="1:6" ht="27" customHeight="1">
      <c r="A8" s="16"/>
      <c r="B8" s="16"/>
      <c r="C8" s="16"/>
      <c r="D8" s="16"/>
      <c r="E8" s="16"/>
      <c r="F8" s="16"/>
    </row>
    <row r="9" spans="1:6" ht="27" customHeight="1">
      <c r="A9" s="16"/>
      <c r="B9" s="16"/>
      <c r="C9" s="16"/>
      <c r="D9" s="16"/>
      <c r="E9" s="16"/>
      <c r="F9" s="16"/>
    </row>
    <row r="10" spans="1:6" ht="27" customHeight="1">
      <c r="A10" s="16"/>
      <c r="B10" s="16"/>
      <c r="C10" s="16"/>
      <c r="D10" s="16"/>
      <c r="E10" s="16"/>
      <c r="F10" s="16"/>
    </row>
    <row r="11" spans="1:6" ht="27" customHeight="1">
      <c r="A11" s="16"/>
      <c r="B11" s="16"/>
      <c r="C11" s="16"/>
      <c r="D11" s="16"/>
      <c r="E11" s="16"/>
      <c r="F11" s="16"/>
    </row>
    <row r="12" spans="1:6" ht="27" customHeight="1">
      <c r="A12" s="16"/>
      <c r="B12" s="16"/>
      <c r="C12" s="16"/>
      <c r="D12" s="16"/>
      <c r="E12" s="16"/>
      <c r="F12" s="16"/>
    </row>
    <row r="13" spans="1:6" ht="27" customHeight="1">
      <c r="A13" s="16"/>
      <c r="B13" s="16"/>
      <c r="C13" s="16"/>
      <c r="D13" s="16"/>
      <c r="E13" s="16"/>
      <c r="F13" s="16"/>
    </row>
    <row r="14" spans="1:6" ht="27" customHeight="1">
      <c r="A14" s="16"/>
      <c r="B14" s="16"/>
      <c r="C14" s="16"/>
      <c r="D14" s="16"/>
      <c r="E14" s="16"/>
      <c r="F14" s="16"/>
    </row>
    <row r="15" spans="1:6" ht="27" customHeight="1">
      <c r="A15" s="16"/>
      <c r="B15" s="16"/>
      <c r="C15" s="16"/>
      <c r="D15" s="16"/>
      <c r="E15" s="16"/>
      <c r="F15" s="16"/>
    </row>
    <row r="16" spans="1:6" ht="27" customHeight="1">
      <c r="A16" s="16"/>
      <c r="B16" s="16"/>
      <c r="C16" s="16"/>
      <c r="D16" s="16"/>
      <c r="E16" s="16"/>
      <c r="F16" s="16"/>
    </row>
    <row r="17" spans="1:6" ht="27" customHeight="1">
      <c r="A17" s="16"/>
      <c r="B17" s="16"/>
      <c r="C17" s="16"/>
      <c r="D17" s="16"/>
      <c r="E17" s="16"/>
      <c r="F17" s="16"/>
    </row>
    <row r="18" spans="1:6" ht="27" customHeight="1">
      <c r="A18" s="16"/>
      <c r="B18" s="16"/>
      <c r="C18" s="16"/>
      <c r="D18" s="16"/>
      <c r="E18" s="16"/>
      <c r="F18" s="16"/>
    </row>
    <row r="19" spans="1:6" ht="27" customHeight="1">
      <c r="A19" s="16"/>
      <c r="B19" s="16"/>
      <c r="C19" s="16"/>
      <c r="D19" s="16"/>
      <c r="E19" s="16"/>
      <c r="F19" s="16"/>
    </row>
    <row r="20" spans="1:6" ht="27" customHeight="1">
      <c r="A20" s="63" t="s">
        <v>7</v>
      </c>
      <c r="B20" s="63"/>
      <c r="C20" s="16"/>
      <c r="D20" s="28">
        <v>0</v>
      </c>
      <c r="E20" s="28">
        <v>0</v>
      </c>
      <c r="F20" s="28">
        <v>0</v>
      </c>
    </row>
    <row r="21" spans="1:6" ht="20.25">
      <c r="A21" s="87" t="s">
        <v>147</v>
      </c>
      <c r="B21" s="87"/>
      <c r="C21" s="87"/>
      <c r="D21" s="87"/>
      <c r="E21" s="87"/>
      <c r="F21" s="87"/>
    </row>
    <row r="22" spans="1:6" ht="20.25">
      <c r="A22" s="87" t="s">
        <v>113</v>
      </c>
      <c r="B22" s="87"/>
      <c r="C22" s="87"/>
      <c r="D22" s="87"/>
      <c r="E22" s="87"/>
      <c r="F22" s="8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8" t="s">
        <v>114</v>
      </c>
      <c r="B1" s="88"/>
      <c r="C1" s="88"/>
      <c r="D1" s="88"/>
    </row>
    <row r="2" spans="1:4" ht="21" customHeight="1">
      <c r="A2" s="20"/>
      <c r="B2" s="21"/>
      <c r="C2" s="21"/>
      <c r="D2" s="22" t="s">
        <v>2</v>
      </c>
    </row>
    <row r="3" spans="1:4" ht="27.75" customHeight="1">
      <c r="A3" s="91" t="s">
        <v>3</v>
      </c>
      <c r="B3" s="91"/>
      <c r="C3" s="91" t="s">
        <v>4</v>
      </c>
      <c r="D3" s="91"/>
    </row>
    <row r="4" spans="1:4" ht="27.75" customHeight="1">
      <c r="A4" s="23" t="s">
        <v>5</v>
      </c>
      <c r="B4" s="23" t="s">
        <v>6</v>
      </c>
      <c r="C4" s="23" t="s">
        <v>5</v>
      </c>
      <c r="D4" s="23" t="s">
        <v>6</v>
      </c>
    </row>
    <row r="5" spans="1:4" ht="27.75" customHeight="1">
      <c r="A5" s="24" t="s">
        <v>115</v>
      </c>
      <c r="B5" s="23">
        <v>1879.62</v>
      </c>
      <c r="C5" s="24" t="s">
        <v>13</v>
      </c>
      <c r="D5" s="23">
        <v>1544.49</v>
      </c>
    </row>
    <row r="6" spans="1:4" ht="27.75" customHeight="1">
      <c r="A6" s="24" t="s">
        <v>116</v>
      </c>
      <c r="B6" s="25">
        <v>0</v>
      </c>
      <c r="C6" s="24" t="s">
        <v>15</v>
      </c>
      <c r="D6" s="23">
        <v>0</v>
      </c>
    </row>
    <row r="7" spans="1:4" ht="27.75" customHeight="1">
      <c r="A7" s="24" t="s">
        <v>117</v>
      </c>
      <c r="B7" s="25">
        <v>0</v>
      </c>
      <c r="C7" s="24" t="s">
        <v>16</v>
      </c>
      <c r="D7" s="23">
        <v>170.54</v>
      </c>
    </row>
    <row r="8" spans="1:4" ht="27.75" customHeight="1">
      <c r="A8" s="24" t="s">
        <v>118</v>
      </c>
      <c r="B8" s="25">
        <v>0</v>
      </c>
      <c r="C8" s="24" t="s">
        <v>18</v>
      </c>
      <c r="D8" s="23">
        <v>67.22</v>
      </c>
    </row>
    <row r="9" spans="1:4" ht="27.75" customHeight="1">
      <c r="A9" s="24" t="s">
        <v>119</v>
      </c>
      <c r="B9" s="25">
        <v>0</v>
      </c>
      <c r="C9" s="24" t="s">
        <v>120</v>
      </c>
      <c r="D9" s="23">
        <v>97.37</v>
      </c>
    </row>
    <row r="10" spans="1:4" ht="27.75" customHeight="1">
      <c r="A10" s="24" t="s">
        <v>121</v>
      </c>
      <c r="B10" s="25">
        <v>0</v>
      </c>
      <c r="C10" s="24"/>
      <c r="D10" s="23"/>
    </row>
    <row r="11" spans="1:4" ht="27.75" customHeight="1">
      <c r="A11" s="23" t="s">
        <v>122</v>
      </c>
      <c r="B11" s="23">
        <f>SUM(B5:B10)</f>
        <v>1879.62</v>
      </c>
      <c r="C11" s="23" t="s">
        <v>123</v>
      </c>
      <c r="D11" s="23">
        <f>SUM(D5:D9)</f>
        <v>1879.62</v>
      </c>
    </row>
    <row r="12" spans="1:4" ht="27.75" customHeight="1">
      <c r="A12" s="24" t="s">
        <v>124</v>
      </c>
      <c r="B12" s="25">
        <v>0</v>
      </c>
      <c r="C12" s="24" t="s">
        <v>125</v>
      </c>
      <c r="D12" s="25">
        <v>0</v>
      </c>
    </row>
    <row r="13" spans="1:4" ht="30" customHeight="1">
      <c r="A13" s="23" t="s">
        <v>21</v>
      </c>
      <c r="B13" s="23">
        <v>1879.62</v>
      </c>
      <c r="C13" s="23" t="s">
        <v>22</v>
      </c>
      <c r="D13" s="23">
        <v>1879.62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T15" sqref="T15"/>
    </sheetView>
  </sheetViews>
  <sheetFormatPr defaultColWidth="9.00390625" defaultRowHeight="27.75" customHeight="1"/>
  <cols>
    <col min="1" max="1" width="7.50390625" style="0" customWidth="1"/>
    <col min="2" max="2" width="27.75390625" style="0" customWidth="1"/>
    <col min="3" max="3" width="9.875" style="0" customWidth="1"/>
    <col min="4" max="4" width="4.875" style="0" customWidth="1"/>
    <col min="5" max="5" width="9.75390625" style="0" customWidth="1"/>
    <col min="6" max="6" width="5.75390625" style="0" customWidth="1"/>
    <col min="7" max="7" width="4.50390625" style="0" customWidth="1"/>
    <col min="8" max="8" width="6.50390625" style="0" customWidth="1"/>
    <col min="9" max="9" width="4.75390625" style="0" customWidth="1"/>
    <col min="10" max="10" width="5.875" style="0" customWidth="1"/>
    <col min="11" max="11" width="3.50390625" style="0" customWidth="1"/>
    <col min="12" max="12" width="7.00390625" style="0" customWidth="1"/>
  </cols>
  <sheetData>
    <row r="1" spans="1:12" ht="44.25" customHeight="1">
      <c r="A1" s="88" t="s">
        <v>126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15" t="s">
        <v>127</v>
      </c>
      <c r="K2" s="92" t="s">
        <v>2</v>
      </c>
      <c r="L2" s="92"/>
    </row>
    <row r="3" spans="1:12" ht="41.25" customHeight="1">
      <c r="A3" s="62" t="s">
        <v>128</v>
      </c>
      <c r="B3" s="62"/>
      <c r="C3" s="65" t="s">
        <v>7</v>
      </c>
      <c r="D3" s="65" t="s">
        <v>124</v>
      </c>
      <c r="E3" s="65" t="s">
        <v>129</v>
      </c>
      <c r="F3" s="65" t="s">
        <v>130</v>
      </c>
      <c r="G3" s="65" t="s">
        <v>131</v>
      </c>
      <c r="H3" s="65" t="s">
        <v>132</v>
      </c>
      <c r="I3" s="65" t="s">
        <v>133</v>
      </c>
      <c r="J3" s="65" t="s">
        <v>134</v>
      </c>
      <c r="K3" s="65" t="s">
        <v>135</v>
      </c>
      <c r="L3" s="65" t="s">
        <v>121</v>
      </c>
    </row>
    <row r="4" spans="1:12" ht="27.75" customHeight="1">
      <c r="A4" s="6" t="s">
        <v>28</v>
      </c>
      <c r="B4" s="6" t="s">
        <v>29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7.75" customHeight="1">
      <c r="A5" s="7">
        <v>201</v>
      </c>
      <c r="B5" s="7" t="s">
        <v>33</v>
      </c>
      <c r="C5" s="8">
        <v>1544.49</v>
      </c>
      <c r="D5" s="7"/>
      <c r="E5" s="8">
        <v>1544.49</v>
      </c>
      <c r="F5" s="16"/>
      <c r="G5" s="16"/>
      <c r="H5" s="16"/>
      <c r="I5" s="16"/>
      <c r="J5" s="16"/>
      <c r="K5" s="16"/>
      <c r="L5" s="16"/>
    </row>
    <row r="6" spans="1:12" ht="27.75" customHeight="1">
      <c r="A6" s="6">
        <v>20101</v>
      </c>
      <c r="B6" s="6" t="s">
        <v>34</v>
      </c>
      <c r="C6" s="9">
        <v>1544.49</v>
      </c>
      <c r="D6" s="6"/>
      <c r="E6" s="9">
        <v>1544.49</v>
      </c>
      <c r="F6" s="16"/>
      <c r="G6" s="16"/>
      <c r="H6" s="16"/>
      <c r="I6" s="16"/>
      <c r="J6" s="16"/>
      <c r="K6" s="16"/>
      <c r="L6" s="16"/>
    </row>
    <row r="7" spans="1:12" ht="27.75" customHeight="1">
      <c r="A7" s="6">
        <v>2010101</v>
      </c>
      <c r="B7" s="6" t="s">
        <v>35</v>
      </c>
      <c r="C7" s="9">
        <v>1544.49</v>
      </c>
      <c r="D7" s="9"/>
      <c r="E7" s="9">
        <v>1544.49</v>
      </c>
      <c r="F7" s="16"/>
      <c r="G7" s="16"/>
      <c r="H7" s="16"/>
      <c r="I7" s="16"/>
      <c r="J7" s="16"/>
      <c r="K7" s="16"/>
      <c r="L7" s="16"/>
    </row>
    <row r="8" spans="1:12" ht="27.75" customHeight="1">
      <c r="A8" s="6">
        <v>2010107</v>
      </c>
      <c r="B8" s="6" t="s">
        <v>36</v>
      </c>
      <c r="C8" s="9">
        <v>25</v>
      </c>
      <c r="D8" s="6"/>
      <c r="E8" s="9">
        <v>25</v>
      </c>
      <c r="F8" s="16"/>
      <c r="G8" s="16"/>
      <c r="H8" s="16"/>
      <c r="I8" s="16"/>
      <c r="J8" s="16"/>
      <c r="K8" s="16"/>
      <c r="L8" s="16"/>
    </row>
    <row r="9" spans="1:12" ht="27.75" customHeight="1">
      <c r="A9" s="6">
        <v>2010199</v>
      </c>
      <c r="B9" s="6" t="s">
        <v>37</v>
      </c>
      <c r="C9" s="9">
        <v>20</v>
      </c>
      <c r="D9" s="6"/>
      <c r="E9" s="9">
        <v>20</v>
      </c>
      <c r="F9" s="16"/>
      <c r="G9" s="16"/>
      <c r="H9" s="16"/>
      <c r="I9" s="16"/>
      <c r="J9" s="16"/>
      <c r="K9" s="16"/>
      <c r="L9" s="16"/>
    </row>
    <row r="10" spans="1:12" ht="27.75" customHeight="1">
      <c r="A10" s="7">
        <v>208</v>
      </c>
      <c r="B10" s="7" t="s">
        <v>38</v>
      </c>
      <c r="C10" s="8">
        <v>170.54</v>
      </c>
      <c r="D10" s="7"/>
      <c r="E10" s="8">
        <v>170.54</v>
      </c>
      <c r="F10" s="16"/>
      <c r="G10" s="16"/>
      <c r="H10" s="16"/>
      <c r="I10" s="16"/>
      <c r="J10" s="16"/>
      <c r="K10" s="16"/>
      <c r="L10" s="16"/>
    </row>
    <row r="11" spans="1:12" ht="27.75" customHeight="1">
      <c r="A11" s="7">
        <v>20805</v>
      </c>
      <c r="B11" s="7" t="s">
        <v>38</v>
      </c>
      <c r="C11" s="8">
        <v>170.54</v>
      </c>
      <c r="D11" s="7"/>
      <c r="E11" s="8">
        <v>170.54</v>
      </c>
      <c r="F11" s="16"/>
      <c r="G11" s="16"/>
      <c r="H11" s="16"/>
      <c r="I11" s="16"/>
      <c r="J11" s="16"/>
      <c r="K11" s="16"/>
      <c r="L11" s="16"/>
    </row>
    <row r="12" spans="1:12" ht="27.75" customHeight="1">
      <c r="A12" s="6">
        <v>2080504</v>
      </c>
      <c r="B12" s="6" t="s">
        <v>39</v>
      </c>
      <c r="C12" s="9">
        <v>2.5</v>
      </c>
      <c r="D12" s="6"/>
      <c r="E12" s="9">
        <v>2.5</v>
      </c>
      <c r="F12" s="16"/>
      <c r="G12" s="16"/>
      <c r="H12" s="16"/>
      <c r="I12" s="16"/>
      <c r="J12" s="16"/>
      <c r="K12" s="16"/>
      <c r="L12" s="16"/>
    </row>
    <row r="13" spans="1:12" ht="27.75" customHeight="1">
      <c r="A13" s="6">
        <v>2080505</v>
      </c>
      <c r="B13" s="6" t="s">
        <v>40</v>
      </c>
      <c r="C13" s="9">
        <v>168.04</v>
      </c>
      <c r="D13" s="6"/>
      <c r="E13" s="9">
        <v>168.04</v>
      </c>
      <c r="F13" s="16"/>
      <c r="G13" s="16"/>
      <c r="H13" s="16"/>
      <c r="I13" s="16"/>
      <c r="J13" s="16"/>
      <c r="K13" s="16"/>
      <c r="L13" s="16"/>
    </row>
    <row r="14" spans="1:12" ht="27.75" customHeight="1">
      <c r="A14" s="6">
        <v>20827</v>
      </c>
      <c r="B14" s="6" t="s">
        <v>136</v>
      </c>
      <c r="C14" s="9">
        <v>168.04</v>
      </c>
      <c r="D14" s="6"/>
      <c r="E14" s="9">
        <v>168.04</v>
      </c>
      <c r="F14" s="16"/>
      <c r="G14" s="16"/>
      <c r="H14" s="16"/>
      <c r="I14" s="16"/>
      <c r="J14" s="16"/>
      <c r="K14" s="16"/>
      <c r="L14" s="16"/>
    </row>
    <row r="15" spans="1:12" ht="27.75" customHeight="1">
      <c r="A15" s="7">
        <v>210</v>
      </c>
      <c r="B15" s="7" t="s">
        <v>41</v>
      </c>
      <c r="C15" s="8">
        <v>67.22</v>
      </c>
      <c r="D15" s="7"/>
      <c r="E15" s="8">
        <v>67.22</v>
      </c>
      <c r="F15" s="16"/>
      <c r="G15" s="16"/>
      <c r="H15" s="16"/>
      <c r="I15" s="16"/>
      <c r="J15" s="16"/>
      <c r="K15" s="16"/>
      <c r="L15" s="16"/>
    </row>
    <row r="16" spans="1:12" ht="27.75" customHeight="1">
      <c r="A16" s="6">
        <v>21011</v>
      </c>
      <c r="B16" s="6" t="s">
        <v>42</v>
      </c>
      <c r="C16" s="9">
        <v>67.22</v>
      </c>
      <c r="D16" s="6"/>
      <c r="E16" s="9">
        <v>67.22</v>
      </c>
      <c r="F16" s="16"/>
      <c r="G16" s="16"/>
      <c r="H16" s="16"/>
      <c r="I16" s="16"/>
      <c r="J16" s="16"/>
      <c r="K16" s="16"/>
      <c r="L16" s="16"/>
    </row>
    <row r="17" spans="1:12" ht="27.75" customHeight="1">
      <c r="A17" s="6">
        <v>2101101</v>
      </c>
      <c r="B17" s="6" t="s">
        <v>43</v>
      </c>
      <c r="C17" s="9">
        <v>67.22</v>
      </c>
      <c r="D17" s="6"/>
      <c r="E17" s="9">
        <v>67.22</v>
      </c>
      <c r="F17" s="16"/>
      <c r="G17" s="16"/>
      <c r="H17" s="16"/>
      <c r="I17" s="16"/>
      <c r="J17" s="16"/>
      <c r="K17" s="16"/>
      <c r="L17" s="16"/>
    </row>
    <row r="18" spans="1:12" s="13" customFormat="1" ht="27.75" customHeight="1">
      <c r="A18" s="7">
        <v>221</v>
      </c>
      <c r="B18" s="7" t="s">
        <v>44</v>
      </c>
      <c r="C18" s="8">
        <v>97.37</v>
      </c>
      <c r="D18" s="7"/>
      <c r="E18" s="8">
        <v>97.37</v>
      </c>
      <c r="F18" s="17"/>
      <c r="G18" s="17"/>
      <c r="H18" s="17"/>
      <c r="I18" s="17"/>
      <c r="J18" s="17"/>
      <c r="K18" s="17"/>
      <c r="L18" s="17"/>
    </row>
    <row r="19" spans="1:12" ht="27.75" customHeight="1">
      <c r="A19" s="18">
        <v>22102</v>
      </c>
      <c r="B19" s="18" t="s">
        <v>45</v>
      </c>
      <c r="C19" s="9">
        <v>97.37</v>
      </c>
      <c r="D19" s="19"/>
      <c r="E19" s="9">
        <v>97.37</v>
      </c>
      <c r="F19" s="16"/>
      <c r="G19" s="16"/>
      <c r="H19" s="16"/>
      <c r="I19" s="16"/>
      <c r="J19" s="16"/>
      <c r="K19" s="16"/>
      <c r="L19" s="16"/>
    </row>
    <row r="20" spans="1:12" ht="27.75" customHeight="1">
      <c r="A20" s="6">
        <v>2210201</v>
      </c>
      <c r="B20" s="6" t="s">
        <v>46</v>
      </c>
      <c r="C20" s="9">
        <v>97.37</v>
      </c>
      <c r="D20" s="6"/>
      <c r="E20" s="9">
        <v>97.37</v>
      </c>
      <c r="F20" s="16"/>
      <c r="G20" s="16"/>
      <c r="H20" s="16"/>
      <c r="I20" s="16"/>
      <c r="J20" s="16"/>
      <c r="K20" s="16"/>
      <c r="L20" s="16"/>
    </row>
    <row r="21" spans="1:12" ht="27.75" customHeight="1">
      <c r="A21" s="63" t="s">
        <v>47</v>
      </c>
      <c r="B21" s="63"/>
      <c r="C21" s="9">
        <f>C5+C10+C15+C18</f>
        <v>1879.62</v>
      </c>
      <c r="D21" s="6"/>
      <c r="E21" s="9">
        <f>E5+E10+E15+E18</f>
        <v>1879.62</v>
      </c>
      <c r="F21" s="16"/>
      <c r="G21" s="16"/>
      <c r="H21" s="16"/>
      <c r="I21" s="16"/>
      <c r="J21" s="16"/>
      <c r="K21" s="16"/>
      <c r="L21" s="16"/>
    </row>
    <row r="22" spans="1:6" ht="27.75" customHeight="1">
      <c r="A22" s="93"/>
      <c r="B22" s="93"/>
      <c r="C22" s="93"/>
      <c r="D22" s="93"/>
      <c r="E22" s="93"/>
      <c r="F22" s="93"/>
    </row>
    <row r="23" spans="1:6" ht="27.75" customHeight="1">
      <c r="A23" s="87"/>
      <c r="B23" s="87"/>
      <c r="C23" s="87"/>
      <c r="D23" s="87"/>
      <c r="E23" s="87"/>
      <c r="F23" s="87"/>
    </row>
  </sheetData>
  <sheetProtection/>
  <mergeCells count="16">
    <mergeCell ref="A1:L1"/>
    <mergeCell ref="K2:L2"/>
    <mergeCell ref="A3:B3"/>
    <mergeCell ref="A21:B21"/>
    <mergeCell ref="A22:F22"/>
    <mergeCell ref="A23:F2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12.75390625" style="0" customWidth="1"/>
    <col min="2" max="2" width="27.25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94" t="s">
        <v>137</v>
      </c>
      <c r="B1" s="94"/>
      <c r="C1" s="94"/>
      <c r="D1" s="94"/>
      <c r="E1" s="94"/>
      <c r="F1" s="94"/>
      <c r="G1" s="94"/>
      <c r="H1" s="94"/>
    </row>
    <row r="2" spans="1:8" ht="14.25" customHeight="1">
      <c r="A2" s="3"/>
      <c r="B2" s="4"/>
      <c r="C2" s="4"/>
      <c r="D2" s="4"/>
      <c r="E2" s="4"/>
      <c r="F2" s="4"/>
      <c r="G2" s="61" t="s">
        <v>2</v>
      </c>
      <c r="H2" s="61"/>
    </row>
    <row r="3" spans="1:8" ht="24" customHeight="1">
      <c r="A3" s="62" t="s">
        <v>128</v>
      </c>
      <c r="B3" s="62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6" t="s">
        <v>29</v>
      </c>
      <c r="C4" s="6"/>
      <c r="D4" s="6"/>
      <c r="E4" s="6"/>
      <c r="F4" s="6"/>
      <c r="G4" s="6"/>
      <c r="H4" s="6"/>
    </row>
    <row r="5" spans="1:8" ht="23.25" customHeight="1">
      <c r="A5" s="7">
        <v>201</v>
      </c>
      <c r="B5" s="7" t="s">
        <v>33</v>
      </c>
      <c r="C5" s="8">
        <v>1544.49</v>
      </c>
      <c r="D5" s="9">
        <v>1259.54</v>
      </c>
      <c r="E5" s="10">
        <v>284.95</v>
      </c>
      <c r="F5" s="6"/>
      <c r="G5" s="6"/>
      <c r="H5" s="6"/>
    </row>
    <row r="6" spans="1:8" s="1" customFormat="1" ht="23.25" customHeight="1">
      <c r="A6" s="6">
        <v>20101</v>
      </c>
      <c r="B6" s="6" t="s">
        <v>34</v>
      </c>
      <c r="C6" s="9">
        <v>1544.49</v>
      </c>
      <c r="D6" s="9">
        <v>1259.54</v>
      </c>
      <c r="E6" s="10">
        <v>284.95</v>
      </c>
      <c r="F6" s="6"/>
      <c r="G6" s="6"/>
      <c r="H6" s="6"/>
    </row>
    <row r="7" spans="1:8" ht="23.25" customHeight="1">
      <c r="A7" s="6">
        <v>2010101</v>
      </c>
      <c r="B7" s="6" t="s">
        <v>35</v>
      </c>
      <c r="C7" s="9">
        <v>1544.49</v>
      </c>
      <c r="D7" s="9">
        <v>1259.54</v>
      </c>
      <c r="E7" s="10">
        <v>284.95</v>
      </c>
      <c r="F7" s="6"/>
      <c r="G7" s="6"/>
      <c r="H7" s="6"/>
    </row>
    <row r="8" spans="1:8" ht="23.25" customHeight="1">
      <c r="A8" s="7">
        <v>208</v>
      </c>
      <c r="B8" s="7" t="s">
        <v>38</v>
      </c>
      <c r="C8" s="8">
        <v>170.54</v>
      </c>
      <c r="D8" s="8">
        <v>170.54</v>
      </c>
      <c r="E8" s="11"/>
      <c r="F8" s="6"/>
      <c r="G8" s="6"/>
      <c r="H8" s="6"/>
    </row>
    <row r="9" spans="1:8" ht="23.25" customHeight="1">
      <c r="A9" s="6">
        <v>2080504</v>
      </c>
      <c r="B9" s="6" t="s">
        <v>39</v>
      </c>
      <c r="C9" s="9">
        <v>2.5</v>
      </c>
      <c r="D9" s="9">
        <v>2.5</v>
      </c>
      <c r="E9" s="11"/>
      <c r="F9" s="6"/>
      <c r="G9" s="6"/>
      <c r="H9" s="6"/>
    </row>
    <row r="10" spans="1:8" ht="23.25" customHeight="1">
      <c r="A10" s="6">
        <v>2080505</v>
      </c>
      <c r="B10" s="6" t="s">
        <v>40</v>
      </c>
      <c r="C10" s="9">
        <v>168.04</v>
      </c>
      <c r="D10" s="9">
        <v>168.04</v>
      </c>
      <c r="E10" s="11"/>
      <c r="F10" s="6"/>
      <c r="G10" s="6"/>
      <c r="H10" s="6"/>
    </row>
    <row r="11" spans="1:8" ht="18.75" customHeight="1">
      <c r="A11" s="7">
        <v>210</v>
      </c>
      <c r="B11" s="7" t="s">
        <v>41</v>
      </c>
      <c r="C11" s="8">
        <v>67.22</v>
      </c>
      <c r="D11" s="8">
        <v>67.22</v>
      </c>
      <c r="E11" s="11"/>
      <c r="F11" s="6"/>
      <c r="G11" s="6"/>
      <c r="H11" s="6"/>
    </row>
    <row r="12" spans="1:8" ht="23.25" customHeight="1">
      <c r="A12" s="6">
        <v>21011</v>
      </c>
      <c r="B12" s="6" t="s">
        <v>42</v>
      </c>
      <c r="C12" s="9">
        <v>67.22</v>
      </c>
      <c r="D12" s="9">
        <v>67.22</v>
      </c>
      <c r="E12" s="11"/>
      <c r="F12" s="11"/>
      <c r="G12" s="11"/>
      <c r="H12" s="11"/>
    </row>
    <row r="13" spans="1:8" ht="23.25" customHeight="1">
      <c r="A13" s="6">
        <v>2101101</v>
      </c>
      <c r="B13" s="6" t="s">
        <v>43</v>
      </c>
      <c r="C13" s="9">
        <v>67.22</v>
      </c>
      <c r="D13" s="9">
        <v>67.22</v>
      </c>
      <c r="E13" s="11"/>
      <c r="F13" s="11"/>
      <c r="G13" s="11"/>
      <c r="H13" s="11"/>
    </row>
    <row r="14" spans="1:8" ht="21.75" customHeight="1">
      <c r="A14" s="7">
        <v>221</v>
      </c>
      <c r="B14" s="7" t="s">
        <v>44</v>
      </c>
      <c r="C14" s="8">
        <v>97.37</v>
      </c>
      <c r="D14" s="8">
        <v>97.37</v>
      </c>
      <c r="E14" s="11"/>
      <c r="F14" s="11"/>
      <c r="G14" s="11"/>
      <c r="H14" s="11"/>
    </row>
    <row r="15" spans="1:8" ht="23.25" customHeight="1">
      <c r="A15" s="12">
        <v>22102</v>
      </c>
      <c r="B15" s="12" t="s">
        <v>45</v>
      </c>
      <c r="C15" s="8">
        <v>97.37</v>
      </c>
      <c r="D15" s="8">
        <v>97.37</v>
      </c>
      <c r="E15" s="11"/>
      <c r="F15" s="11"/>
      <c r="G15" s="11"/>
      <c r="H15" s="11"/>
    </row>
    <row r="16" spans="1:8" ht="23.25" customHeight="1">
      <c r="A16" s="6">
        <v>2210201</v>
      </c>
      <c r="B16" s="6" t="s">
        <v>46</v>
      </c>
      <c r="C16" s="8">
        <v>97.37</v>
      </c>
      <c r="D16" s="8">
        <v>97.37</v>
      </c>
      <c r="E16" s="11"/>
      <c r="F16" s="11"/>
      <c r="G16" s="11"/>
      <c r="H16" s="11"/>
    </row>
    <row r="17" spans="1:8" ht="23.25" customHeight="1">
      <c r="A17" s="63" t="s">
        <v>47</v>
      </c>
      <c r="B17" s="63"/>
      <c r="C17" s="9">
        <f>C5+C8+C11+C14</f>
        <v>1879.62</v>
      </c>
      <c r="D17" s="9">
        <f>D5+D8+D11+D14</f>
        <v>1594.67</v>
      </c>
      <c r="E17" s="9">
        <f>E5+E8+E11+E14</f>
        <v>284.95</v>
      </c>
      <c r="F17" s="11"/>
      <c r="G17" s="11"/>
      <c r="H17" s="11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2019-01-19T12:59:08Z</cp:lastPrinted>
  <dcterms:created xsi:type="dcterms:W3CDTF">2006-09-13T11:21:51Z</dcterms:created>
  <dcterms:modified xsi:type="dcterms:W3CDTF">2019-01-21T02:46:47Z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